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令和　６年度\第31回大会\開催要綱\"/>
    </mc:Choice>
  </mc:AlternateContent>
  <xr:revisionPtr revIDLastSave="0" documentId="13_ncr:1_{3583FA06-88F3-4D6A-87DC-062F0027537A}" xr6:coauthVersionLast="47" xr6:coauthVersionMax="47" xr10:uidLastSave="{00000000-0000-0000-0000-000000000000}"/>
  <bookViews>
    <workbookView xWindow="-120" yWindow="-120" windowWidth="23280" windowHeight="14880" activeTab="2" xr2:uid="{00000000-000D-0000-FFFF-FFFF00000000}"/>
  </bookViews>
  <sheets>
    <sheet name="表紙" sheetId="3" r:id="rId1"/>
    <sheet name="駐車券" sheetId="5" r:id="rId2"/>
    <sheet name="メール送信用" sheetId="1" r:id="rId3"/>
    <sheet name="手書き用（団体戦あり）" sheetId="2" state="hidden" r:id="rId4"/>
    <sheet name="手書き用（団体戦なし）" sheetId="4" state="hidden" r:id="rId5"/>
  </sheets>
  <definedNames>
    <definedName name="_xlnm.Print_Area" localSheetId="2">メール送信用!$A$1:$S$68</definedName>
    <definedName name="_xlnm.Print_Area" localSheetId="3">'手書き用（団体戦あり）'!$A$1:$U$24</definedName>
    <definedName name="_xlnm.Print_Area" localSheetId="4">'手書き用（団体戦なし）'!$A$1:$U$23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9" i="1" l="1"/>
  <c r="H13" i="4" l="1"/>
  <c r="H12" i="4"/>
  <c r="H11" i="4"/>
  <c r="H10" i="4"/>
  <c r="H9" i="4"/>
  <c r="H8" i="4"/>
  <c r="H22" i="4"/>
  <c r="H21" i="4"/>
  <c r="H20" i="4"/>
  <c r="H19" i="4"/>
  <c r="H18" i="4"/>
  <c r="H17" i="4"/>
  <c r="H16" i="4"/>
  <c r="H15" i="4"/>
  <c r="H14" i="4"/>
  <c r="G6" i="4"/>
  <c r="H6" i="4" s="1"/>
  <c r="G7" i="2"/>
  <c r="H7" i="2" s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0" i="1"/>
  <c r="G11" i="1"/>
  <c r="G12" i="1"/>
  <c r="G13" i="1"/>
  <c r="G14" i="1"/>
  <c r="H68" i="1" l="1"/>
  <c r="H67" i="1"/>
  <c r="H66" i="1"/>
  <c r="H65" i="1"/>
  <c r="H64" i="1"/>
  <c r="I63" i="1"/>
  <c r="H62" i="1"/>
  <c r="H61" i="1"/>
  <c r="H60" i="1"/>
  <c r="I59" i="1"/>
  <c r="H58" i="1"/>
  <c r="H57" i="1"/>
  <c r="H56" i="1"/>
  <c r="I55" i="1"/>
  <c r="H54" i="1"/>
  <c r="H53" i="1"/>
  <c r="H52" i="1"/>
  <c r="I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I27" i="1"/>
  <c r="H26" i="1"/>
  <c r="H25" i="1"/>
  <c r="H24" i="1"/>
  <c r="I23" i="1"/>
  <c r="H22" i="1"/>
  <c r="H21" i="1"/>
  <c r="H20" i="1"/>
  <c r="I19" i="1"/>
  <c r="H18" i="1"/>
  <c r="H17" i="1"/>
  <c r="G16" i="1"/>
  <c r="H16" i="1" s="1"/>
  <c r="G15" i="1"/>
  <c r="I15" i="1" s="1"/>
  <c r="H14" i="1"/>
  <c r="H13" i="1"/>
  <c r="H12" i="1"/>
  <c r="I11" i="1"/>
  <c r="H10" i="1"/>
  <c r="H9" i="1"/>
  <c r="I39" i="1"/>
  <c r="I35" i="1"/>
  <c r="I31" i="1"/>
  <c r="I14" i="1" l="1"/>
  <c r="I43" i="1"/>
  <c r="I29" i="1"/>
  <c r="I53" i="1"/>
  <c r="I13" i="1"/>
  <c r="I54" i="1"/>
  <c r="I21" i="1"/>
  <c r="I45" i="1"/>
  <c r="I61" i="1"/>
  <c r="I22" i="1"/>
  <c r="I37" i="1"/>
  <c r="I47" i="1"/>
  <c r="I62" i="1"/>
  <c r="I9" i="1"/>
  <c r="I17" i="1"/>
  <c r="I25" i="1"/>
  <c r="I33" i="1"/>
  <c r="I41" i="1"/>
  <c r="I49" i="1"/>
  <c r="I57" i="1"/>
  <c r="I65" i="1"/>
  <c r="I10" i="1"/>
  <c r="I18" i="1"/>
  <c r="I26" i="1"/>
  <c r="I50" i="1"/>
  <c r="I58" i="1"/>
  <c r="I66" i="1"/>
  <c r="H51" i="1"/>
  <c r="H55" i="1"/>
  <c r="H59" i="1"/>
  <c r="I67" i="1"/>
  <c r="H63" i="1"/>
  <c r="I52" i="1"/>
  <c r="I56" i="1"/>
  <c r="I60" i="1"/>
  <c r="I64" i="1"/>
  <c r="I68" i="1"/>
  <c r="I30" i="1"/>
  <c r="I34" i="1"/>
  <c r="I38" i="1"/>
  <c r="I42" i="1"/>
  <c r="I46" i="1"/>
  <c r="I32" i="1"/>
  <c r="I36" i="1"/>
  <c r="I40" i="1"/>
  <c r="I44" i="1"/>
  <c r="I48" i="1"/>
  <c r="H11" i="1"/>
  <c r="H15" i="1"/>
  <c r="H19" i="1"/>
  <c r="H27" i="1"/>
  <c r="H23" i="1"/>
  <c r="I12" i="1"/>
  <c r="I16" i="1"/>
  <c r="I20" i="1"/>
  <c r="I24" i="1"/>
  <c r="I28" i="1"/>
  <c r="H23" i="2" l="1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G6" i="2"/>
  <c r="H6" i="2" s="1"/>
  <c r="H7" i="1" l="1"/>
  <c r="I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chiba</author>
  </authors>
  <commentList>
    <comment ref="C7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氏名を入力すると、ふりがなが自動で入力されます。間違っている場合は、ふりがなの部分のみ手動で入力し、修正してください。</t>
        </r>
      </text>
    </comment>
    <comment ref="D7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男女、どちらかを選んでください。</t>
        </r>
      </text>
    </comment>
    <comment ref="F7" authorId="0" shapeId="0" xr:uid="{00000000-0006-0000-0100-000003000000}">
      <text>
        <r>
          <rPr>
            <b/>
            <sz val="11"/>
            <color indexed="81"/>
            <rFont val="HG丸ｺﾞｼｯｸM-PRO"/>
            <family val="3"/>
            <charset val="128"/>
          </rPr>
          <t>西暦（1979.12.18)でも和暦（昭和54年12月18日）で入力しても構いません。</t>
        </r>
      </text>
    </comment>
    <comment ref="G7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7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7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7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7" authorId="0" shapeId="0" xr:uid="{00000000-0006-0000-0100-000009000000}">
      <text>
        <r>
          <rPr>
            <b/>
            <sz val="11"/>
            <color indexed="81"/>
            <rFont val="HG丸ｺﾞｼｯｸM-PRO"/>
            <family val="3"/>
            <charset val="128"/>
          </rPr>
          <t>主たる障害を選択してください。</t>
        </r>
      </text>
    </comment>
    <comment ref="M7" authorId="0" shapeId="0" xr:uid="{00000000-0006-0000-0100-00000A000000}">
      <text>
        <r>
          <rPr>
            <b/>
            <sz val="11"/>
            <color indexed="81"/>
            <rFont val="HG丸ｺﾞｼｯｸM-PRO"/>
            <family val="3"/>
            <charset val="128"/>
          </rPr>
          <t>補助具を使用する場合は、使用する補助具を選択してください。</t>
        </r>
      </text>
    </comment>
    <comment ref="N7" authorId="0" shapeId="0" xr:uid="{00000000-0006-0000-0100-00000B000000}">
      <text>
        <r>
          <rPr>
            <b/>
            <sz val="11"/>
            <color indexed="81"/>
            <rFont val="HG丸ｺﾞｼｯｸM-PRO"/>
            <family val="3"/>
            <charset val="128"/>
          </rPr>
          <t>補助具を使用する場合は、使用する補助具を選択してください。</t>
        </r>
      </text>
    </comment>
    <comment ref="O7" authorId="0" shapeId="0" xr:uid="{00000000-0006-0000-0100-00000C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7" authorId="0" shapeId="0" xr:uid="{00000000-0006-0000-0100-00000D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7" authorId="0" shapeId="0" xr:uid="{00000000-0006-0000-0100-00000E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7" authorId="0" shapeId="0" xr:uid="{00000000-0006-0000-0100-00000F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7" authorId="0" shapeId="0" xr:uid="{00000000-0006-0000-0100-000010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9" authorId="0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9" authorId="0" shapeId="0" xr:uid="{00000000-0006-0000-0100-000012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9" authorId="0" shapeId="0" xr:uid="{00000000-0006-0000-0100-000013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9" authorId="0" shapeId="0" xr:uid="{00000000-0006-0000-0100-000014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9" authorId="0" shapeId="0" xr:uid="{00000000-0006-0000-0100-000015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9" authorId="0" shapeId="0" xr:uid="{00000000-0006-0000-0100-000016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9" authorId="0" shapeId="0" xr:uid="{00000000-0006-0000-0100-000017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9" authorId="0" shapeId="0" xr:uid="{00000000-0006-0000-0100-000018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9" authorId="0" shapeId="0" xr:uid="{00000000-0006-0000-0100-000019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9" authorId="0" shapeId="0" xr:uid="{00000000-0006-0000-0100-00001A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9" authorId="0" shapeId="0" xr:uid="{00000000-0006-0000-0100-00001B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9" authorId="0" shapeId="0" xr:uid="{00000000-0006-0000-0100-00001C000000}">
      <text>
        <r>
          <rPr>
            <b/>
            <sz val="11"/>
            <color indexed="81"/>
            <rFont val="HG丸ｺﾞｼｯｸM-PRO"/>
            <family val="3"/>
            <charset val="128"/>
          </rPr>
          <t>全国大会への出場
希望有り→「希望有り」
希望無し→「希望無し」</t>
        </r>
      </text>
    </comment>
    <comment ref="S9" authorId="0" shapeId="0" xr:uid="{00000000-0006-0000-0100-00001D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0" authorId="0" shapeId="0" xr:uid="{00000000-0006-0000-0100-00001E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0" authorId="0" shapeId="0" xr:uid="{00000000-0006-0000-0100-00001F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0" authorId="0" shapeId="0" xr:uid="{00000000-0006-0000-0100-00002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0" authorId="0" shapeId="0" xr:uid="{00000000-0006-0000-0100-000021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0" authorId="0" shapeId="0" xr:uid="{00000000-0006-0000-0100-000022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0" authorId="0" shapeId="0" xr:uid="{00000000-0006-0000-0100-000023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0" authorId="0" shapeId="0" xr:uid="{00000000-0006-0000-0100-000024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0" authorId="0" shapeId="0" xr:uid="{00000000-0006-0000-0100-000025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0" authorId="0" shapeId="0" xr:uid="{00000000-0006-0000-0100-000026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10" authorId="0" shapeId="0" xr:uid="{00000000-0006-0000-0100-000027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10" authorId="0" shapeId="0" xr:uid="{00000000-0006-0000-0100-000028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10" authorId="0" shapeId="0" xr:uid="{00000000-0006-0000-0100-000029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0" authorId="0" shapeId="0" xr:uid="{00000000-0006-0000-0100-00002A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1" authorId="0" shapeId="0" xr:uid="{00000000-0006-0000-0100-00002B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1" authorId="0" shapeId="0" xr:uid="{00000000-0006-0000-0100-00002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1" authorId="0" shapeId="0" xr:uid="{00000000-0006-0000-0100-00002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1" authorId="0" shapeId="0" xr:uid="{00000000-0006-0000-0100-00002E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1" authorId="0" shapeId="0" xr:uid="{00000000-0006-0000-0100-00002F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1" authorId="0" shapeId="0" xr:uid="{00000000-0006-0000-0100-000030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1" authorId="0" shapeId="0" xr:uid="{00000000-0006-0000-0100-000031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1" authorId="0" shapeId="0" xr:uid="{00000000-0006-0000-0100-00003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1" authorId="0" shapeId="0" xr:uid="{00000000-0006-0000-0100-000033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11" authorId="0" shapeId="0" xr:uid="{00000000-0006-0000-0100-000034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11" authorId="0" shapeId="0" xr:uid="{00000000-0006-0000-0100-000035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11" authorId="0" shapeId="0" xr:uid="{00000000-0006-0000-0100-000036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1" authorId="0" shapeId="0" xr:uid="{00000000-0006-0000-0100-000037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2" authorId="0" shapeId="0" xr:uid="{00000000-0006-0000-0100-00003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2" authorId="0" shapeId="0" xr:uid="{00000000-0006-0000-0100-00003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2" authorId="0" shapeId="0" xr:uid="{00000000-0006-0000-0100-00003A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2" authorId="0" shapeId="0" xr:uid="{00000000-0006-0000-0100-00003B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2" authorId="0" shapeId="0" xr:uid="{00000000-0006-0000-0100-00003C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2" authorId="0" shapeId="0" xr:uid="{00000000-0006-0000-0100-00003D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2" authorId="0" shapeId="0" xr:uid="{00000000-0006-0000-0100-00003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2" authorId="0" shapeId="0" xr:uid="{00000000-0006-0000-0100-00003F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2" authorId="0" shapeId="0" xr:uid="{00000000-0006-0000-0100-000040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12" authorId="0" shapeId="0" xr:uid="{00000000-0006-0000-0100-000041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12" authorId="0" shapeId="0" xr:uid="{00000000-0006-0000-0100-000042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12" authorId="0" shapeId="0" xr:uid="{00000000-0006-0000-0100-000043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2" authorId="0" shapeId="0" xr:uid="{00000000-0006-0000-0100-000044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3" authorId="0" shapeId="0" xr:uid="{00000000-0006-0000-0100-00004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3" authorId="0" shapeId="0" xr:uid="{00000000-0006-0000-0100-000046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3" authorId="0" shapeId="0" xr:uid="{00000000-0006-0000-0100-000047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3" authorId="0" shapeId="0" xr:uid="{00000000-0006-0000-0100-000048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3" authorId="0" shapeId="0" xr:uid="{00000000-0006-0000-0100-000049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3" authorId="0" shapeId="0" xr:uid="{00000000-0006-0000-0100-00004A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3" authorId="0" shapeId="0" xr:uid="{00000000-0006-0000-0100-00004B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3" authorId="0" shapeId="0" xr:uid="{00000000-0006-0000-0100-00004C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3" authorId="0" shapeId="0" xr:uid="{00000000-0006-0000-0100-00004D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13" authorId="0" shapeId="0" xr:uid="{00000000-0006-0000-0100-00004E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13" authorId="0" shapeId="0" xr:uid="{00000000-0006-0000-0100-00004F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13" authorId="0" shapeId="0" xr:uid="{00000000-0006-0000-0100-000050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3" authorId="0" shapeId="0" xr:uid="{00000000-0006-0000-0100-000051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4" authorId="0" shapeId="0" xr:uid="{00000000-0006-0000-0100-000052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4" authorId="0" shapeId="0" xr:uid="{00000000-0006-0000-0100-000053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4" authorId="0" shapeId="0" xr:uid="{00000000-0006-0000-0100-00005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4" authorId="0" shapeId="0" xr:uid="{00000000-0006-0000-0100-000055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4" authorId="0" shapeId="0" xr:uid="{00000000-0006-0000-0100-000056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4" authorId="0" shapeId="0" xr:uid="{00000000-0006-0000-0100-000057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4" authorId="0" shapeId="0" xr:uid="{00000000-0006-0000-0100-000058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4" authorId="0" shapeId="0" xr:uid="{00000000-0006-0000-0100-000059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4" authorId="0" shapeId="0" xr:uid="{00000000-0006-0000-0100-00005A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14" authorId="0" shapeId="0" xr:uid="{00000000-0006-0000-0100-00005B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14" authorId="0" shapeId="0" xr:uid="{00000000-0006-0000-0100-00005C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14" authorId="0" shapeId="0" xr:uid="{00000000-0006-0000-0100-00005D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4" authorId="0" shapeId="0" xr:uid="{00000000-0006-0000-0100-00005E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5" authorId="0" shapeId="0" xr:uid="{00000000-0006-0000-0100-00005F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15" authorId="0" shapeId="0" xr:uid="{00000000-0006-0000-0100-00006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5" authorId="0" shapeId="0" xr:uid="{00000000-0006-0000-0100-00006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5" authorId="0" shapeId="0" xr:uid="{00000000-0006-0000-0100-000062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5" authorId="0" shapeId="0" xr:uid="{00000000-0006-0000-0100-000063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5" authorId="0" shapeId="0" xr:uid="{00000000-0006-0000-0100-000064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5" authorId="0" shapeId="0" xr:uid="{00000000-0006-0000-0100-000065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5" authorId="0" shapeId="0" xr:uid="{00000000-0006-0000-0100-00006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15" authorId="0" shapeId="0" xr:uid="{00000000-0006-0000-0100-000067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15" authorId="0" shapeId="0" xr:uid="{00000000-0006-0000-0100-000068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5" authorId="0" shapeId="0" xr:uid="{00000000-0006-0000-0100-000069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5" authorId="0" shapeId="0" xr:uid="{00000000-0006-0000-0100-00006A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6" authorId="0" shapeId="0" xr:uid="{00000000-0006-0000-0100-00006B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16" authorId="0" shapeId="0" xr:uid="{00000000-0006-0000-0100-00006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6" authorId="0" shapeId="0" xr:uid="{00000000-0006-0000-0100-00006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6" authorId="0" shapeId="0" xr:uid="{00000000-0006-0000-0100-00006E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6" authorId="0" shapeId="0" xr:uid="{00000000-0006-0000-0100-00006F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6" authorId="0" shapeId="0" xr:uid="{00000000-0006-0000-0100-000070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6" authorId="0" shapeId="0" xr:uid="{00000000-0006-0000-0100-000071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6" authorId="0" shapeId="0" xr:uid="{00000000-0006-0000-0100-00007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16" authorId="0" shapeId="0" xr:uid="{00000000-0006-0000-0100-000073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16" authorId="0" shapeId="0" xr:uid="{00000000-0006-0000-0100-000074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6" authorId="0" shapeId="0" xr:uid="{00000000-0006-0000-0100-000075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6" authorId="0" shapeId="0" xr:uid="{00000000-0006-0000-0100-000076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7" authorId="0" shapeId="0" xr:uid="{00000000-0006-0000-0100-000077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17" authorId="0" shapeId="0" xr:uid="{00000000-0006-0000-0100-00007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7" authorId="0" shapeId="0" xr:uid="{00000000-0006-0000-0100-00007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7" authorId="0" shapeId="0" xr:uid="{00000000-0006-0000-0100-00007A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7" authorId="0" shapeId="0" xr:uid="{00000000-0006-0000-0100-00007B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7" authorId="0" shapeId="0" xr:uid="{00000000-0006-0000-0100-00007C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7" authorId="0" shapeId="0" xr:uid="{00000000-0006-0000-0100-00007D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7" authorId="0" shapeId="0" xr:uid="{00000000-0006-0000-0100-00007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17" authorId="0" shapeId="0" xr:uid="{00000000-0006-0000-0100-00007F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17" authorId="0" shapeId="0" xr:uid="{00000000-0006-0000-0100-000080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7" authorId="0" shapeId="0" xr:uid="{00000000-0006-0000-0100-000081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7" authorId="0" shapeId="0" xr:uid="{00000000-0006-0000-0100-000082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8" authorId="0" shapeId="0" xr:uid="{00000000-0006-0000-0100-000083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18" authorId="0" shapeId="0" xr:uid="{00000000-0006-0000-0100-00008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8" authorId="0" shapeId="0" xr:uid="{00000000-0006-0000-0100-00008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8" authorId="0" shapeId="0" xr:uid="{00000000-0006-0000-0100-000086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8" authorId="0" shapeId="0" xr:uid="{00000000-0006-0000-0100-000087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8" authorId="0" shapeId="0" xr:uid="{00000000-0006-0000-0100-000088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8" authorId="0" shapeId="0" xr:uid="{00000000-0006-0000-0100-000089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8" authorId="0" shapeId="0" xr:uid="{00000000-0006-0000-0100-00008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18" authorId="0" shapeId="0" xr:uid="{00000000-0006-0000-0100-00008B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18" authorId="0" shapeId="0" xr:uid="{00000000-0006-0000-0100-00008C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8" authorId="0" shapeId="0" xr:uid="{00000000-0006-0000-0100-00008D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8" authorId="0" shapeId="0" xr:uid="{00000000-0006-0000-0100-00008E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9" authorId="0" shapeId="0" xr:uid="{00000000-0006-0000-0100-00008F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19" authorId="0" shapeId="0" xr:uid="{00000000-0006-0000-0100-00009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9" authorId="0" shapeId="0" xr:uid="{00000000-0006-0000-0100-00009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9" authorId="0" shapeId="0" xr:uid="{00000000-0006-0000-0100-000092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9" authorId="0" shapeId="0" xr:uid="{00000000-0006-0000-0100-000093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9" authorId="0" shapeId="0" xr:uid="{00000000-0006-0000-0100-000094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9" authorId="0" shapeId="0" xr:uid="{00000000-0006-0000-0100-000095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9" authorId="0" shapeId="0" xr:uid="{00000000-0006-0000-0100-00009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19" authorId="0" shapeId="0" xr:uid="{00000000-0006-0000-0100-000097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19" authorId="0" shapeId="0" xr:uid="{00000000-0006-0000-0100-000098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9" authorId="0" shapeId="0" xr:uid="{00000000-0006-0000-0100-000099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9" authorId="0" shapeId="0" xr:uid="{00000000-0006-0000-0100-00009A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0" authorId="0" shapeId="0" xr:uid="{00000000-0006-0000-0100-00009B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0" authorId="0" shapeId="0" xr:uid="{00000000-0006-0000-0100-00009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0" authorId="0" shapeId="0" xr:uid="{00000000-0006-0000-0100-00009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0" authorId="0" shapeId="0" xr:uid="{00000000-0006-0000-0100-00009E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0" authorId="0" shapeId="0" xr:uid="{00000000-0006-0000-0100-00009F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0" authorId="0" shapeId="0" xr:uid="{00000000-0006-0000-0100-0000A0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0" authorId="0" shapeId="0" xr:uid="{00000000-0006-0000-0100-0000A1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0" authorId="0" shapeId="0" xr:uid="{00000000-0006-0000-0100-0000A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0" authorId="0" shapeId="0" xr:uid="{00000000-0006-0000-0100-0000A3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0" authorId="0" shapeId="0" xr:uid="{00000000-0006-0000-0100-0000A4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0" authorId="0" shapeId="0" xr:uid="{00000000-0006-0000-0100-0000A5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0" authorId="0" shapeId="0" xr:uid="{00000000-0006-0000-0100-0000A6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1" authorId="0" shapeId="0" xr:uid="{00000000-0006-0000-0100-0000A7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1" authorId="0" shapeId="0" xr:uid="{00000000-0006-0000-0100-0000A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1" authorId="0" shapeId="0" xr:uid="{00000000-0006-0000-0100-0000A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1" authorId="0" shapeId="0" xr:uid="{00000000-0006-0000-0100-0000AA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1" authorId="0" shapeId="0" xr:uid="{00000000-0006-0000-0100-0000AB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1" authorId="0" shapeId="0" xr:uid="{00000000-0006-0000-0100-0000AC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1" authorId="0" shapeId="0" xr:uid="{00000000-0006-0000-0100-0000AD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1" authorId="0" shapeId="0" xr:uid="{00000000-0006-0000-0100-0000A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1" authorId="0" shapeId="0" xr:uid="{00000000-0006-0000-0100-0000AF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1" authorId="0" shapeId="0" xr:uid="{00000000-0006-0000-0100-0000B0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1" authorId="0" shapeId="0" xr:uid="{00000000-0006-0000-0100-0000B1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1" authorId="0" shapeId="0" xr:uid="{00000000-0006-0000-0100-0000B2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2" authorId="0" shapeId="0" xr:uid="{00000000-0006-0000-0100-0000B3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2" authorId="0" shapeId="0" xr:uid="{00000000-0006-0000-0100-0000B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2" authorId="0" shapeId="0" xr:uid="{00000000-0006-0000-0100-0000B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2" authorId="0" shapeId="0" xr:uid="{00000000-0006-0000-0100-0000B6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2" authorId="0" shapeId="0" xr:uid="{00000000-0006-0000-0100-0000B7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2" authorId="0" shapeId="0" xr:uid="{00000000-0006-0000-0100-0000B8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2" authorId="0" shapeId="0" xr:uid="{00000000-0006-0000-0100-0000B9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2" authorId="0" shapeId="0" xr:uid="{00000000-0006-0000-0100-0000B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2" authorId="0" shapeId="0" xr:uid="{00000000-0006-0000-0100-0000BB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2" authorId="0" shapeId="0" xr:uid="{00000000-0006-0000-0100-0000BC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2" authorId="0" shapeId="0" xr:uid="{00000000-0006-0000-0100-0000BD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2" authorId="0" shapeId="0" xr:uid="{00000000-0006-0000-0100-0000BE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3" authorId="0" shapeId="0" xr:uid="{00000000-0006-0000-0100-0000BF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3" authorId="0" shapeId="0" xr:uid="{00000000-0006-0000-0100-0000C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3" authorId="0" shapeId="0" xr:uid="{00000000-0006-0000-0100-0000C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3" authorId="0" shapeId="0" xr:uid="{00000000-0006-0000-0100-0000C2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3" authorId="0" shapeId="0" xr:uid="{00000000-0006-0000-0100-0000C3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3" authorId="0" shapeId="0" xr:uid="{00000000-0006-0000-0100-0000C4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3" authorId="0" shapeId="0" xr:uid="{00000000-0006-0000-0100-0000C5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3" authorId="0" shapeId="0" xr:uid="{00000000-0006-0000-0100-0000C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3" authorId="0" shapeId="0" xr:uid="{00000000-0006-0000-0100-0000C7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3" authorId="0" shapeId="0" xr:uid="{00000000-0006-0000-0100-0000C8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3" authorId="0" shapeId="0" xr:uid="{00000000-0006-0000-0100-0000C9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3" authorId="0" shapeId="0" xr:uid="{00000000-0006-0000-0100-0000CA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4" authorId="0" shapeId="0" xr:uid="{00000000-0006-0000-0100-0000CB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4" authorId="0" shapeId="0" xr:uid="{00000000-0006-0000-0100-0000C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4" authorId="0" shapeId="0" xr:uid="{00000000-0006-0000-0100-0000C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4" authorId="0" shapeId="0" xr:uid="{00000000-0006-0000-0100-0000CE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4" authorId="0" shapeId="0" xr:uid="{00000000-0006-0000-0100-0000CF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4" authorId="0" shapeId="0" xr:uid="{00000000-0006-0000-0100-0000D0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4" authorId="0" shapeId="0" xr:uid="{00000000-0006-0000-0100-0000D1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4" authorId="0" shapeId="0" xr:uid="{00000000-0006-0000-0100-0000D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4" authorId="0" shapeId="0" xr:uid="{00000000-0006-0000-0100-0000D3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4" authorId="0" shapeId="0" xr:uid="{00000000-0006-0000-0100-0000D4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4" authorId="0" shapeId="0" xr:uid="{00000000-0006-0000-0100-0000D5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4" authorId="0" shapeId="0" xr:uid="{00000000-0006-0000-0100-0000D6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5" authorId="0" shapeId="0" xr:uid="{00000000-0006-0000-0100-0000D7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5" authorId="0" shapeId="0" xr:uid="{00000000-0006-0000-0100-0000D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5" authorId="0" shapeId="0" xr:uid="{00000000-0006-0000-0100-0000D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5" authorId="0" shapeId="0" xr:uid="{00000000-0006-0000-0100-0000DA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5" authorId="0" shapeId="0" xr:uid="{00000000-0006-0000-0100-0000DB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5" authorId="0" shapeId="0" xr:uid="{00000000-0006-0000-0100-0000DC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5" authorId="0" shapeId="0" xr:uid="{00000000-0006-0000-0100-0000DD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5" authorId="0" shapeId="0" xr:uid="{00000000-0006-0000-0100-0000D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5" authorId="0" shapeId="0" xr:uid="{00000000-0006-0000-0100-0000DF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5" authorId="0" shapeId="0" xr:uid="{00000000-0006-0000-0100-0000E0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5" authorId="0" shapeId="0" xr:uid="{00000000-0006-0000-0100-0000E1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5" authorId="0" shapeId="0" xr:uid="{00000000-0006-0000-0100-0000E2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6" authorId="0" shapeId="0" xr:uid="{00000000-0006-0000-0100-0000E3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6" authorId="0" shapeId="0" xr:uid="{00000000-0006-0000-0100-0000E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6" authorId="0" shapeId="0" xr:uid="{00000000-0006-0000-0100-0000E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6" authorId="0" shapeId="0" xr:uid="{00000000-0006-0000-0100-0000E6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6" authorId="0" shapeId="0" xr:uid="{00000000-0006-0000-0100-0000E7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6" authorId="0" shapeId="0" xr:uid="{00000000-0006-0000-0100-0000E8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6" authorId="0" shapeId="0" xr:uid="{00000000-0006-0000-0100-0000E9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6" authorId="0" shapeId="0" xr:uid="{00000000-0006-0000-0100-0000E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6" authorId="0" shapeId="0" xr:uid="{00000000-0006-0000-0100-0000EB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6" authorId="0" shapeId="0" xr:uid="{00000000-0006-0000-0100-0000EC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6" authorId="0" shapeId="0" xr:uid="{00000000-0006-0000-0100-0000ED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6" authorId="0" shapeId="0" xr:uid="{00000000-0006-0000-0100-0000EE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7" authorId="0" shapeId="0" xr:uid="{00000000-0006-0000-0100-0000EF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7" authorId="0" shapeId="0" xr:uid="{00000000-0006-0000-0100-0000F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7" authorId="0" shapeId="0" xr:uid="{00000000-0006-0000-0100-0000F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7" authorId="0" shapeId="0" xr:uid="{00000000-0006-0000-0100-0000F2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7" authorId="0" shapeId="0" xr:uid="{00000000-0006-0000-0100-0000F3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7" authorId="0" shapeId="0" xr:uid="{00000000-0006-0000-0100-0000F4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7" authorId="0" shapeId="0" xr:uid="{00000000-0006-0000-0100-0000F5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7" authorId="0" shapeId="0" xr:uid="{00000000-0006-0000-0100-0000F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7" authorId="0" shapeId="0" xr:uid="{00000000-0006-0000-0100-0000F7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7" authorId="0" shapeId="0" xr:uid="{00000000-0006-0000-0100-0000F8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7" authorId="0" shapeId="0" xr:uid="{00000000-0006-0000-0100-0000F9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7" authorId="0" shapeId="0" xr:uid="{00000000-0006-0000-0100-0000FA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8" authorId="0" shapeId="0" xr:uid="{00000000-0006-0000-0100-0000FB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8" authorId="0" shapeId="0" xr:uid="{00000000-0006-0000-0100-0000F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8" authorId="0" shapeId="0" xr:uid="{00000000-0006-0000-0100-0000F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8" authorId="0" shapeId="0" xr:uid="{00000000-0006-0000-0100-0000FE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8" authorId="0" shapeId="0" xr:uid="{00000000-0006-0000-0100-0000FF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8" authorId="0" shapeId="0" xr:uid="{00000000-0006-0000-0100-00000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8" authorId="0" shapeId="0" xr:uid="{00000000-0006-0000-0100-00000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8" authorId="0" shapeId="0" xr:uid="{00000000-0006-0000-0100-00000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8" authorId="0" shapeId="0" xr:uid="{00000000-0006-0000-0100-00000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8" authorId="0" shapeId="0" xr:uid="{00000000-0006-0000-0100-00000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8" authorId="0" shapeId="0" xr:uid="{00000000-0006-0000-0100-00000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8" authorId="0" shapeId="0" xr:uid="{00000000-0006-0000-0100-00000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9" authorId="0" shapeId="0" xr:uid="{00000000-0006-0000-0100-00000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9" authorId="0" shapeId="0" xr:uid="{00000000-0006-0000-0100-00000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9" authorId="0" shapeId="0" xr:uid="{00000000-0006-0000-0100-00000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9" authorId="0" shapeId="0" xr:uid="{00000000-0006-0000-0100-00000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9" authorId="0" shapeId="0" xr:uid="{00000000-0006-0000-0100-00000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9" authorId="0" shapeId="0" xr:uid="{00000000-0006-0000-0100-00000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9" authorId="0" shapeId="0" xr:uid="{00000000-0006-0000-0100-00000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9" authorId="0" shapeId="0" xr:uid="{00000000-0006-0000-0100-00000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9" authorId="0" shapeId="0" xr:uid="{00000000-0006-0000-0100-00000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9" authorId="0" shapeId="0" xr:uid="{00000000-0006-0000-0100-000010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9" authorId="0" shapeId="0" xr:uid="{00000000-0006-0000-0100-000011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9" authorId="0" shapeId="0" xr:uid="{00000000-0006-0000-0100-000012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0" authorId="0" shapeId="0" xr:uid="{00000000-0006-0000-0100-000013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0" authorId="0" shapeId="0" xr:uid="{00000000-0006-0000-0100-00001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0" authorId="0" shapeId="0" xr:uid="{00000000-0006-0000-0100-00001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0" authorId="0" shapeId="0" xr:uid="{00000000-0006-0000-0100-000016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0" authorId="0" shapeId="0" xr:uid="{00000000-0006-0000-0100-000017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0" authorId="0" shapeId="0" xr:uid="{00000000-0006-0000-0100-000018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0" authorId="0" shapeId="0" xr:uid="{00000000-0006-0000-0100-000019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0" authorId="0" shapeId="0" xr:uid="{00000000-0006-0000-0100-00001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0" authorId="0" shapeId="0" xr:uid="{00000000-0006-0000-0100-00001B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0" authorId="0" shapeId="0" xr:uid="{00000000-0006-0000-0100-00001C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0" authorId="0" shapeId="0" xr:uid="{00000000-0006-0000-0100-00001D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0" authorId="0" shapeId="0" xr:uid="{00000000-0006-0000-0100-00001E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1" authorId="0" shapeId="0" xr:uid="{00000000-0006-0000-0100-00001F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1" authorId="0" shapeId="0" xr:uid="{00000000-0006-0000-0100-00002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1" authorId="0" shapeId="0" xr:uid="{00000000-0006-0000-0100-00002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1" authorId="0" shapeId="0" xr:uid="{00000000-0006-0000-0100-000022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1" authorId="0" shapeId="0" xr:uid="{00000000-0006-0000-0100-000023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1" authorId="0" shapeId="0" xr:uid="{00000000-0006-0000-0100-000024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1" authorId="0" shapeId="0" xr:uid="{00000000-0006-0000-0100-000025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1" authorId="0" shapeId="0" xr:uid="{00000000-0006-0000-0100-00002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1" authorId="0" shapeId="0" xr:uid="{00000000-0006-0000-0100-000027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1" authorId="0" shapeId="0" xr:uid="{00000000-0006-0000-0100-000028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1" authorId="0" shapeId="0" xr:uid="{00000000-0006-0000-0100-000029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1" authorId="0" shapeId="0" xr:uid="{00000000-0006-0000-0100-00002A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2" authorId="0" shapeId="0" xr:uid="{00000000-0006-0000-0100-00002B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2" authorId="0" shapeId="0" xr:uid="{00000000-0006-0000-0100-00002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2" authorId="0" shapeId="0" xr:uid="{00000000-0006-0000-0100-00002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2" authorId="0" shapeId="0" xr:uid="{00000000-0006-0000-0100-00002E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2" authorId="0" shapeId="0" xr:uid="{00000000-0006-0000-0100-00002F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2" authorId="0" shapeId="0" xr:uid="{00000000-0006-0000-0100-00003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2" authorId="0" shapeId="0" xr:uid="{00000000-0006-0000-0100-00003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2" authorId="0" shapeId="0" xr:uid="{00000000-0006-0000-0100-00003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2" authorId="0" shapeId="0" xr:uid="{00000000-0006-0000-0100-00003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2" authorId="0" shapeId="0" xr:uid="{00000000-0006-0000-0100-00003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2" authorId="0" shapeId="0" xr:uid="{00000000-0006-0000-0100-00003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2" authorId="0" shapeId="0" xr:uid="{00000000-0006-0000-0100-00003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3" authorId="0" shapeId="0" xr:uid="{00000000-0006-0000-0100-00003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3" authorId="0" shapeId="0" xr:uid="{00000000-0006-0000-0100-00003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3" authorId="0" shapeId="0" xr:uid="{00000000-0006-0000-0100-00003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3" authorId="0" shapeId="0" xr:uid="{00000000-0006-0000-0100-00003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3" authorId="0" shapeId="0" xr:uid="{00000000-0006-0000-0100-00003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3" authorId="0" shapeId="0" xr:uid="{00000000-0006-0000-0100-00003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3" authorId="0" shapeId="0" xr:uid="{00000000-0006-0000-0100-00003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3" authorId="0" shapeId="0" xr:uid="{00000000-0006-0000-0100-00003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3" authorId="0" shapeId="0" xr:uid="{00000000-0006-0000-0100-00003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3" authorId="0" shapeId="0" xr:uid="{00000000-0006-0000-0100-000040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3" authorId="0" shapeId="0" xr:uid="{00000000-0006-0000-0100-000041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3" authorId="0" shapeId="0" xr:uid="{00000000-0006-0000-0100-000042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4" authorId="0" shapeId="0" xr:uid="{00000000-0006-0000-0100-000043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4" authorId="0" shapeId="0" xr:uid="{00000000-0006-0000-0100-00004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4" authorId="0" shapeId="0" xr:uid="{00000000-0006-0000-0100-00004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4" authorId="0" shapeId="0" xr:uid="{00000000-0006-0000-0100-000046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4" authorId="0" shapeId="0" xr:uid="{00000000-0006-0000-0100-000047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4" authorId="0" shapeId="0" xr:uid="{00000000-0006-0000-0100-000048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4" authorId="0" shapeId="0" xr:uid="{00000000-0006-0000-0100-000049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4" authorId="0" shapeId="0" xr:uid="{00000000-0006-0000-0100-00004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4" authorId="0" shapeId="0" xr:uid="{00000000-0006-0000-0100-00004B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4" authorId="0" shapeId="0" xr:uid="{00000000-0006-0000-0100-00004C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4" authorId="0" shapeId="0" xr:uid="{00000000-0006-0000-0100-00004D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4" authorId="0" shapeId="0" xr:uid="{00000000-0006-0000-0100-00004E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5" authorId="0" shapeId="0" xr:uid="{00000000-0006-0000-0100-00004F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5" authorId="0" shapeId="0" xr:uid="{00000000-0006-0000-0100-00005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5" authorId="0" shapeId="0" xr:uid="{00000000-0006-0000-0100-00005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5" authorId="0" shapeId="0" xr:uid="{00000000-0006-0000-0100-000052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5" authorId="0" shapeId="0" xr:uid="{00000000-0006-0000-0100-000053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5" authorId="0" shapeId="0" xr:uid="{00000000-0006-0000-0100-000054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5" authorId="0" shapeId="0" xr:uid="{00000000-0006-0000-0100-000055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5" authorId="0" shapeId="0" xr:uid="{00000000-0006-0000-0100-00005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5" authorId="0" shapeId="0" xr:uid="{00000000-0006-0000-0100-000057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5" authorId="0" shapeId="0" xr:uid="{00000000-0006-0000-0100-000058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5" authorId="0" shapeId="0" xr:uid="{00000000-0006-0000-0100-000059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5" authorId="0" shapeId="0" xr:uid="{00000000-0006-0000-0100-00005A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6" authorId="0" shapeId="0" xr:uid="{00000000-0006-0000-0100-00005B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6" authorId="0" shapeId="0" xr:uid="{00000000-0006-0000-0100-00005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6" authorId="0" shapeId="0" xr:uid="{00000000-0006-0000-0100-00005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6" authorId="0" shapeId="0" xr:uid="{00000000-0006-0000-0100-00005E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6" authorId="0" shapeId="0" xr:uid="{00000000-0006-0000-0100-00005F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6" authorId="0" shapeId="0" xr:uid="{00000000-0006-0000-0100-00006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6" authorId="0" shapeId="0" xr:uid="{00000000-0006-0000-0100-00006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6" authorId="0" shapeId="0" xr:uid="{00000000-0006-0000-0100-00006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6" authorId="0" shapeId="0" xr:uid="{00000000-0006-0000-0100-00006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6" authorId="0" shapeId="0" xr:uid="{00000000-0006-0000-0100-00006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6" authorId="0" shapeId="0" xr:uid="{00000000-0006-0000-0100-00006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6" authorId="0" shapeId="0" xr:uid="{00000000-0006-0000-0100-00006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7" authorId="0" shapeId="0" xr:uid="{00000000-0006-0000-0100-00006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7" authorId="0" shapeId="0" xr:uid="{00000000-0006-0000-0100-00006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7" authorId="0" shapeId="0" xr:uid="{00000000-0006-0000-0100-00006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7" authorId="0" shapeId="0" xr:uid="{00000000-0006-0000-0100-00006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7" authorId="0" shapeId="0" xr:uid="{00000000-0006-0000-0100-00006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7" authorId="0" shapeId="0" xr:uid="{00000000-0006-0000-0100-00006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7" authorId="0" shapeId="0" xr:uid="{00000000-0006-0000-0100-00006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7" authorId="0" shapeId="0" xr:uid="{00000000-0006-0000-0100-00006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7" authorId="0" shapeId="0" xr:uid="{00000000-0006-0000-0100-00006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7" authorId="0" shapeId="0" xr:uid="{00000000-0006-0000-0100-000070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7" authorId="0" shapeId="0" xr:uid="{00000000-0006-0000-0100-000071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7" authorId="0" shapeId="0" xr:uid="{00000000-0006-0000-0100-000072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8" authorId="0" shapeId="0" xr:uid="{00000000-0006-0000-0100-000073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8" authorId="0" shapeId="0" xr:uid="{00000000-0006-0000-0100-00007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8" authorId="0" shapeId="0" xr:uid="{00000000-0006-0000-0100-00007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8" authorId="0" shapeId="0" xr:uid="{00000000-0006-0000-0100-000076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8" authorId="0" shapeId="0" xr:uid="{00000000-0006-0000-0100-000077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8" authorId="0" shapeId="0" xr:uid="{00000000-0006-0000-0100-000078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8" authorId="0" shapeId="0" xr:uid="{00000000-0006-0000-0100-000079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8" authorId="0" shapeId="0" xr:uid="{00000000-0006-0000-0100-00007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8" authorId="0" shapeId="0" xr:uid="{00000000-0006-0000-0100-00007B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8" authorId="0" shapeId="0" xr:uid="{00000000-0006-0000-0100-00007C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8" authorId="0" shapeId="0" xr:uid="{00000000-0006-0000-0100-00007D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8" authorId="0" shapeId="0" xr:uid="{00000000-0006-0000-0100-00007E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9" authorId="0" shapeId="0" xr:uid="{00000000-0006-0000-0100-00007F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9" authorId="0" shapeId="0" xr:uid="{00000000-0006-0000-0100-00008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9" authorId="0" shapeId="0" xr:uid="{00000000-0006-0000-0100-00008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9" authorId="0" shapeId="0" xr:uid="{00000000-0006-0000-0100-000082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9" authorId="0" shapeId="0" xr:uid="{00000000-0006-0000-0100-000083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9" authorId="0" shapeId="0" xr:uid="{00000000-0006-0000-0100-000084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9" authorId="0" shapeId="0" xr:uid="{00000000-0006-0000-0100-000085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9" authorId="0" shapeId="0" xr:uid="{00000000-0006-0000-0100-00008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9" authorId="0" shapeId="0" xr:uid="{00000000-0006-0000-0100-000087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9" authorId="0" shapeId="0" xr:uid="{00000000-0006-0000-0100-000088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9" authorId="0" shapeId="0" xr:uid="{00000000-0006-0000-0100-000089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9" authorId="0" shapeId="0" xr:uid="{00000000-0006-0000-0100-00008A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0" authorId="0" shapeId="0" xr:uid="{00000000-0006-0000-0100-00008B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0" authorId="0" shapeId="0" xr:uid="{00000000-0006-0000-0100-00008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0" authorId="0" shapeId="0" xr:uid="{00000000-0006-0000-0100-00008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0" authorId="0" shapeId="0" xr:uid="{00000000-0006-0000-0100-00008E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0" authorId="0" shapeId="0" xr:uid="{00000000-0006-0000-0100-00008F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0" authorId="0" shapeId="0" xr:uid="{00000000-0006-0000-0100-00009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0" authorId="0" shapeId="0" xr:uid="{00000000-0006-0000-0100-00009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0" authorId="0" shapeId="0" xr:uid="{00000000-0006-0000-0100-00009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0" authorId="0" shapeId="0" xr:uid="{00000000-0006-0000-0100-00009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0" authorId="0" shapeId="0" xr:uid="{00000000-0006-0000-0100-00009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0" authorId="0" shapeId="0" xr:uid="{00000000-0006-0000-0100-00009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0" authorId="0" shapeId="0" xr:uid="{00000000-0006-0000-0100-00009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1" authorId="0" shapeId="0" xr:uid="{00000000-0006-0000-0100-00009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1" authorId="0" shapeId="0" xr:uid="{00000000-0006-0000-0100-00009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1" authorId="0" shapeId="0" xr:uid="{00000000-0006-0000-0100-00009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1" authorId="0" shapeId="0" xr:uid="{00000000-0006-0000-0100-00009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1" authorId="0" shapeId="0" xr:uid="{00000000-0006-0000-0100-00009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1" authorId="0" shapeId="0" xr:uid="{00000000-0006-0000-0100-00009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1" authorId="0" shapeId="0" xr:uid="{00000000-0006-0000-0100-00009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1" authorId="0" shapeId="0" xr:uid="{00000000-0006-0000-0100-00009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1" authorId="0" shapeId="0" xr:uid="{00000000-0006-0000-0100-00009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1" authorId="0" shapeId="0" xr:uid="{00000000-0006-0000-0100-0000A0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1" authorId="0" shapeId="0" xr:uid="{00000000-0006-0000-0100-0000A1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1" authorId="0" shapeId="0" xr:uid="{00000000-0006-0000-0100-0000A2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2" authorId="0" shapeId="0" xr:uid="{00000000-0006-0000-0100-0000A3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2" authorId="0" shapeId="0" xr:uid="{00000000-0006-0000-0100-0000A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2" authorId="0" shapeId="0" xr:uid="{00000000-0006-0000-0100-0000A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2" authorId="0" shapeId="0" xr:uid="{00000000-0006-0000-0100-0000A6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2" authorId="0" shapeId="0" xr:uid="{00000000-0006-0000-0100-0000A7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2" authorId="0" shapeId="0" xr:uid="{00000000-0006-0000-0100-0000A8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2" authorId="0" shapeId="0" xr:uid="{00000000-0006-0000-0100-0000A9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2" authorId="0" shapeId="0" xr:uid="{00000000-0006-0000-0100-0000A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2" authorId="0" shapeId="0" xr:uid="{00000000-0006-0000-0100-0000AB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2" authorId="0" shapeId="0" xr:uid="{00000000-0006-0000-0100-0000AC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2" authorId="0" shapeId="0" xr:uid="{00000000-0006-0000-0100-0000AD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2" authorId="0" shapeId="0" xr:uid="{00000000-0006-0000-0100-0000AE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3" authorId="0" shapeId="0" xr:uid="{00000000-0006-0000-0100-0000AF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3" authorId="0" shapeId="0" xr:uid="{00000000-0006-0000-0100-0000B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3" authorId="0" shapeId="0" xr:uid="{00000000-0006-0000-0100-0000B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3" authorId="0" shapeId="0" xr:uid="{00000000-0006-0000-0100-0000B2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3" authorId="0" shapeId="0" xr:uid="{00000000-0006-0000-0100-0000B3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3" authorId="0" shapeId="0" xr:uid="{00000000-0006-0000-0100-0000B4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3" authorId="0" shapeId="0" xr:uid="{00000000-0006-0000-0100-0000B5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3" authorId="0" shapeId="0" xr:uid="{00000000-0006-0000-0100-0000B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3" authorId="0" shapeId="0" xr:uid="{00000000-0006-0000-0100-0000B7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3" authorId="0" shapeId="0" xr:uid="{00000000-0006-0000-0100-0000B8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3" authorId="0" shapeId="0" xr:uid="{00000000-0006-0000-0100-0000B9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3" authorId="0" shapeId="0" xr:uid="{00000000-0006-0000-0100-0000BA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4" authorId="0" shapeId="0" xr:uid="{00000000-0006-0000-0100-0000BB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4" authorId="0" shapeId="0" xr:uid="{00000000-0006-0000-0100-0000B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4" authorId="0" shapeId="0" xr:uid="{00000000-0006-0000-0100-0000B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4" authorId="0" shapeId="0" xr:uid="{00000000-0006-0000-0100-0000BE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4" authorId="0" shapeId="0" xr:uid="{00000000-0006-0000-0100-0000BF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4" authorId="0" shapeId="0" xr:uid="{00000000-0006-0000-0100-0000C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4" authorId="0" shapeId="0" xr:uid="{00000000-0006-0000-0100-0000C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4" authorId="0" shapeId="0" xr:uid="{00000000-0006-0000-0100-0000C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4" authorId="0" shapeId="0" xr:uid="{00000000-0006-0000-0100-0000C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4" authorId="0" shapeId="0" xr:uid="{00000000-0006-0000-0100-0000C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4" authorId="0" shapeId="0" xr:uid="{00000000-0006-0000-0100-0000C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4" authorId="0" shapeId="0" xr:uid="{00000000-0006-0000-0100-0000C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5" authorId="0" shapeId="0" xr:uid="{00000000-0006-0000-0100-0000C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5" authorId="0" shapeId="0" xr:uid="{00000000-0006-0000-0100-0000C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5" authorId="0" shapeId="0" xr:uid="{00000000-0006-0000-0100-0000C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5" authorId="0" shapeId="0" xr:uid="{00000000-0006-0000-0100-0000C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5" authorId="0" shapeId="0" xr:uid="{00000000-0006-0000-0100-0000C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5" authorId="0" shapeId="0" xr:uid="{00000000-0006-0000-0100-0000C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5" authorId="0" shapeId="0" xr:uid="{00000000-0006-0000-0100-0000C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5" authorId="0" shapeId="0" xr:uid="{00000000-0006-0000-0100-0000C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5" authorId="0" shapeId="0" xr:uid="{00000000-0006-0000-0100-0000C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5" authorId="0" shapeId="0" xr:uid="{00000000-0006-0000-0100-0000D0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5" authorId="0" shapeId="0" xr:uid="{00000000-0006-0000-0100-0000D1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5" authorId="0" shapeId="0" xr:uid="{00000000-0006-0000-0100-0000D2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6" authorId="0" shapeId="0" xr:uid="{00000000-0006-0000-0100-0000D3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6" authorId="0" shapeId="0" xr:uid="{00000000-0006-0000-0100-0000D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6" authorId="0" shapeId="0" xr:uid="{00000000-0006-0000-0100-0000D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6" authorId="0" shapeId="0" xr:uid="{00000000-0006-0000-0100-0000D6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6" authorId="0" shapeId="0" xr:uid="{00000000-0006-0000-0100-0000D7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6" authorId="0" shapeId="0" xr:uid="{00000000-0006-0000-0100-0000D8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6" authorId="0" shapeId="0" xr:uid="{00000000-0006-0000-0100-0000D9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6" authorId="0" shapeId="0" xr:uid="{00000000-0006-0000-0100-0000D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6" authorId="0" shapeId="0" xr:uid="{00000000-0006-0000-0100-0000DB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6" authorId="0" shapeId="0" xr:uid="{00000000-0006-0000-0100-0000DC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6" authorId="0" shapeId="0" xr:uid="{00000000-0006-0000-0100-0000DD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6" authorId="0" shapeId="0" xr:uid="{00000000-0006-0000-0100-0000DE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7" authorId="0" shapeId="0" xr:uid="{00000000-0006-0000-0100-0000DF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7" authorId="0" shapeId="0" xr:uid="{00000000-0006-0000-0100-0000E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7" authorId="0" shapeId="0" xr:uid="{00000000-0006-0000-0100-0000E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7" authorId="0" shapeId="0" xr:uid="{00000000-0006-0000-0100-0000E2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7" authorId="0" shapeId="0" xr:uid="{00000000-0006-0000-0100-0000E3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7" authorId="0" shapeId="0" xr:uid="{00000000-0006-0000-0100-0000E4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7" authorId="0" shapeId="0" xr:uid="{00000000-0006-0000-0100-0000E5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7" authorId="0" shapeId="0" xr:uid="{00000000-0006-0000-0100-0000E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7" authorId="0" shapeId="0" xr:uid="{00000000-0006-0000-0100-0000E7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7" authorId="0" shapeId="0" xr:uid="{00000000-0006-0000-0100-0000E8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7" authorId="0" shapeId="0" xr:uid="{00000000-0006-0000-0100-0000E9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7" authorId="0" shapeId="0" xr:uid="{00000000-0006-0000-0100-0000EA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8" authorId="0" shapeId="0" xr:uid="{00000000-0006-0000-0100-0000EB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8" authorId="0" shapeId="0" xr:uid="{00000000-0006-0000-0100-0000E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8" authorId="0" shapeId="0" xr:uid="{00000000-0006-0000-0100-0000E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8" authorId="0" shapeId="0" xr:uid="{00000000-0006-0000-0100-0000EE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8" authorId="0" shapeId="0" xr:uid="{00000000-0006-0000-0100-0000EF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8" authorId="0" shapeId="0" xr:uid="{00000000-0006-0000-0100-0000F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8" authorId="0" shapeId="0" xr:uid="{00000000-0006-0000-0100-0000F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8" authorId="0" shapeId="0" xr:uid="{00000000-0006-0000-0100-0000F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8" authorId="0" shapeId="0" xr:uid="{00000000-0006-0000-0100-0000F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8" authorId="0" shapeId="0" xr:uid="{00000000-0006-0000-0100-0000F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8" authorId="0" shapeId="0" xr:uid="{00000000-0006-0000-0100-0000F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8" authorId="0" shapeId="0" xr:uid="{00000000-0006-0000-0100-0000F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9" authorId="0" shapeId="0" xr:uid="{00000000-0006-0000-0100-0000F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9" authorId="0" shapeId="0" xr:uid="{00000000-0006-0000-0100-0000F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9" authorId="0" shapeId="0" xr:uid="{00000000-0006-0000-0100-0000F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9" authorId="0" shapeId="0" xr:uid="{00000000-0006-0000-0100-0000F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9" authorId="0" shapeId="0" xr:uid="{00000000-0006-0000-0100-0000F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9" authorId="0" shapeId="0" xr:uid="{00000000-0006-0000-0100-0000F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9" authorId="0" shapeId="0" xr:uid="{00000000-0006-0000-0100-0000F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9" authorId="0" shapeId="0" xr:uid="{00000000-0006-0000-0100-0000F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9" authorId="0" shapeId="0" xr:uid="{00000000-0006-0000-0100-0000F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9" authorId="0" shapeId="0" xr:uid="{00000000-0006-0000-0100-000000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9" authorId="0" shapeId="0" xr:uid="{00000000-0006-0000-0100-000001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9" authorId="0" shapeId="0" xr:uid="{00000000-0006-0000-0100-000002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0" authorId="0" shapeId="0" xr:uid="{00000000-0006-0000-0100-000003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0" authorId="0" shapeId="0" xr:uid="{00000000-0006-0000-0100-00000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0" authorId="0" shapeId="0" xr:uid="{00000000-0006-0000-0100-00000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0" authorId="0" shapeId="0" xr:uid="{00000000-0006-0000-0100-000006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0" authorId="0" shapeId="0" xr:uid="{00000000-0006-0000-0100-000007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0" authorId="0" shapeId="0" xr:uid="{00000000-0006-0000-0100-000008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0" authorId="0" shapeId="0" xr:uid="{00000000-0006-0000-0100-000009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0" authorId="0" shapeId="0" xr:uid="{00000000-0006-0000-0100-00000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0" authorId="0" shapeId="0" xr:uid="{00000000-0006-0000-0100-00000B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0" authorId="0" shapeId="0" xr:uid="{00000000-0006-0000-0100-00000C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0" authorId="0" shapeId="0" xr:uid="{00000000-0006-0000-0100-00000D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0" authorId="0" shapeId="0" xr:uid="{00000000-0006-0000-0100-00000E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1" authorId="0" shapeId="0" xr:uid="{00000000-0006-0000-0100-00000F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1" authorId="0" shapeId="0" xr:uid="{00000000-0006-0000-0100-00001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1" authorId="0" shapeId="0" xr:uid="{00000000-0006-0000-0100-00001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1" authorId="0" shapeId="0" xr:uid="{00000000-0006-0000-0100-000012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1" authorId="0" shapeId="0" xr:uid="{00000000-0006-0000-0100-000013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1" authorId="0" shapeId="0" xr:uid="{00000000-0006-0000-0100-000014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1" authorId="0" shapeId="0" xr:uid="{00000000-0006-0000-0100-000015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1" authorId="0" shapeId="0" xr:uid="{00000000-0006-0000-0100-00001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1" authorId="0" shapeId="0" xr:uid="{00000000-0006-0000-0100-000017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1" authorId="0" shapeId="0" xr:uid="{00000000-0006-0000-0100-000018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1" authorId="0" shapeId="0" xr:uid="{00000000-0006-0000-0100-000019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1" authorId="0" shapeId="0" xr:uid="{00000000-0006-0000-0100-00001A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2" authorId="0" shapeId="0" xr:uid="{00000000-0006-0000-0100-00001B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2" authorId="0" shapeId="0" xr:uid="{00000000-0006-0000-0100-00001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2" authorId="0" shapeId="0" xr:uid="{00000000-0006-0000-0100-00001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2" authorId="0" shapeId="0" xr:uid="{00000000-0006-0000-0100-00001E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2" authorId="0" shapeId="0" xr:uid="{00000000-0006-0000-0100-00001F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2" authorId="0" shapeId="0" xr:uid="{00000000-0006-0000-0100-000020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2" authorId="0" shapeId="0" xr:uid="{00000000-0006-0000-0100-000021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2" authorId="0" shapeId="0" xr:uid="{00000000-0006-0000-0100-00002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2" authorId="0" shapeId="0" xr:uid="{00000000-0006-0000-0100-000023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2" authorId="0" shapeId="0" xr:uid="{00000000-0006-0000-0100-000024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2" authorId="0" shapeId="0" xr:uid="{00000000-0006-0000-0100-000025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2" authorId="0" shapeId="0" xr:uid="{00000000-0006-0000-0100-000026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3" authorId="0" shapeId="0" xr:uid="{00000000-0006-0000-0100-000027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3" authorId="0" shapeId="0" xr:uid="{00000000-0006-0000-0100-00002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3" authorId="0" shapeId="0" xr:uid="{00000000-0006-0000-0100-00002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3" authorId="0" shapeId="0" xr:uid="{00000000-0006-0000-0100-00002A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3" authorId="0" shapeId="0" xr:uid="{00000000-0006-0000-0100-00002B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3" authorId="0" shapeId="0" xr:uid="{00000000-0006-0000-0100-00002C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3" authorId="0" shapeId="0" xr:uid="{00000000-0006-0000-0100-00002D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3" authorId="0" shapeId="0" xr:uid="{00000000-0006-0000-0100-00002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3" authorId="0" shapeId="0" xr:uid="{00000000-0006-0000-0100-00002F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3" authorId="0" shapeId="0" xr:uid="{00000000-0006-0000-0100-000030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3" authorId="0" shapeId="0" xr:uid="{00000000-0006-0000-0100-000031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3" authorId="0" shapeId="0" xr:uid="{00000000-0006-0000-0100-000032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4" authorId="0" shapeId="0" xr:uid="{00000000-0006-0000-0100-000033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4" authorId="0" shapeId="0" xr:uid="{00000000-0006-0000-0100-00003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4" authorId="0" shapeId="0" xr:uid="{00000000-0006-0000-0100-00003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4" authorId="0" shapeId="0" xr:uid="{00000000-0006-0000-0100-000036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4" authorId="0" shapeId="0" xr:uid="{00000000-0006-0000-0100-000037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4" authorId="0" shapeId="0" xr:uid="{00000000-0006-0000-0100-000038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4" authorId="0" shapeId="0" xr:uid="{00000000-0006-0000-0100-000039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4" authorId="0" shapeId="0" xr:uid="{00000000-0006-0000-0100-00003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4" authorId="0" shapeId="0" xr:uid="{00000000-0006-0000-0100-00003B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4" authorId="0" shapeId="0" xr:uid="{00000000-0006-0000-0100-00003C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4" authorId="0" shapeId="0" xr:uid="{00000000-0006-0000-0100-00003D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4" authorId="0" shapeId="0" xr:uid="{00000000-0006-0000-0100-00003E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5" authorId="0" shapeId="0" xr:uid="{00000000-0006-0000-0100-00003F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5" authorId="0" shapeId="0" xr:uid="{00000000-0006-0000-0100-00004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5" authorId="0" shapeId="0" xr:uid="{00000000-0006-0000-0100-00004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5" authorId="0" shapeId="0" xr:uid="{00000000-0006-0000-0100-000042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5" authorId="0" shapeId="0" xr:uid="{00000000-0006-0000-0100-000043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5" authorId="0" shapeId="0" xr:uid="{00000000-0006-0000-0100-000044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5" authorId="0" shapeId="0" xr:uid="{00000000-0006-0000-0100-000045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5" authorId="0" shapeId="0" xr:uid="{00000000-0006-0000-0100-00004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5" authorId="0" shapeId="0" xr:uid="{00000000-0006-0000-0100-000047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5" authorId="0" shapeId="0" xr:uid="{00000000-0006-0000-0100-000048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5" authorId="0" shapeId="0" xr:uid="{00000000-0006-0000-0100-000049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5" authorId="0" shapeId="0" xr:uid="{00000000-0006-0000-0100-00004A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6" authorId="0" shapeId="0" xr:uid="{00000000-0006-0000-0100-00004B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6" authorId="0" shapeId="0" xr:uid="{00000000-0006-0000-0100-00004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6" authorId="0" shapeId="0" xr:uid="{00000000-0006-0000-0100-00004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6" authorId="0" shapeId="0" xr:uid="{00000000-0006-0000-0100-00004E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6" authorId="0" shapeId="0" xr:uid="{00000000-0006-0000-0100-00004F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6" authorId="0" shapeId="0" xr:uid="{00000000-0006-0000-0100-000050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6" authorId="0" shapeId="0" xr:uid="{00000000-0006-0000-0100-000051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6" authorId="0" shapeId="0" xr:uid="{00000000-0006-0000-0100-00005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6" authorId="0" shapeId="0" xr:uid="{00000000-0006-0000-0100-000053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6" authorId="0" shapeId="0" xr:uid="{00000000-0006-0000-0100-000054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6" authorId="0" shapeId="0" xr:uid="{00000000-0006-0000-0100-000055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6" authorId="0" shapeId="0" xr:uid="{00000000-0006-0000-0100-000056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7" authorId="0" shapeId="0" xr:uid="{00000000-0006-0000-0100-000057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7" authorId="0" shapeId="0" xr:uid="{00000000-0006-0000-0100-00005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7" authorId="0" shapeId="0" xr:uid="{00000000-0006-0000-0100-00005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7" authorId="0" shapeId="0" xr:uid="{00000000-0006-0000-0100-00005A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7" authorId="0" shapeId="0" xr:uid="{00000000-0006-0000-0100-00005B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7" authorId="0" shapeId="0" xr:uid="{00000000-0006-0000-0100-00005C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7" authorId="0" shapeId="0" xr:uid="{00000000-0006-0000-0100-00005D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7" authorId="0" shapeId="0" xr:uid="{00000000-0006-0000-0100-00005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7" authorId="0" shapeId="0" xr:uid="{00000000-0006-0000-0100-00005F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7" authorId="0" shapeId="0" xr:uid="{00000000-0006-0000-0100-000060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7" authorId="0" shapeId="0" xr:uid="{00000000-0006-0000-0100-000061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7" authorId="0" shapeId="0" xr:uid="{00000000-0006-0000-0100-000062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8" authorId="0" shapeId="0" xr:uid="{00000000-0006-0000-0100-000063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8" authorId="0" shapeId="0" xr:uid="{00000000-0006-0000-0100-00006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8" authorId="0" shapeId="0" xr:uid="{00000000-0006-0000-0100-00006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8" authorId="0" shapeId="0" xr:uid="{00000000-0006-0000-0100-000066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8" authorId="0" shapeId="0" xr:uid="{00000000-0006-0000-0100-000067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8" authorId="0" shapeId="0" xr:uid="{00000000-0006-0000-0100-000068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8" authorId="0" shapeId="0" xr:uid="{00000000-0006-0000-0100-000069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8" authorId="0" shapeId="0" xr:uid="{00000000-0006-0000-0100-00006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8" authorId="0" shapeId="0" xr:uid="{00000000-0006-0000-0100-00006B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8" authorId="0" shapeId="0" xr:uid="{00000000-0006-0000-0100-00006C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8" authorId="0" shapeId="0" xr:uid="{00000000-0006-0000-0100-00006D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8" authorId="0" shapeId="0" xr:uid="{00000000-0006-0000-0100-00006E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9" authorId="0" shapeId="0" xr:uid="{00000000-0006-0000-0100-00006F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9" authorId="0" shapeId="0" xr:uid="{00000000-0006-0000-0100-00007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9" authorId="0" shapeId="0" xr:uid="{00000000-0006-0000-0100-00007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9" authorId="0" shapeId="0" xr:uid="{00000000-0006-0000-0100-000072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9" authorId="0" shapeId="0" xr:uid="{00000000-0006-0000-0100-000073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9" authorId="0" shapeId="0" xr:uid="{00000000-0006-0000-0100-000074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9" authorId="0" shapeId="0" xr:uid="{00000000-0006-0000-0100-000075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9" authorId="0" shapeId="0" xr:uid="{00000000-0006-0000-0100-00007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9" authorId="0" shapeId="0" xr:uid="{00000000-0006-0000-0100-000077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9" authorId="0" shapeId="0" xr:uid="{00000000-0006-0000-0100-000078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9" authorId="0" shapeId="0" xr:uid="{00000000-0006-0000-0100-000079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9" authorId="0" shapeId="0" xr:uid="{00000000-0006-0000-0100-00007A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0" authorId="0" shapeId="0" xr:uid="{00000000-0006-0000-0100-00007B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0" authorId="0" shapeId="0" xr:uid="{00000000-0006-0000-0100-00007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0" authorId="0" shapeId="0" xr:uid="{00000000-0006-0000-0100-00007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0" authorId="0" shapeId="0" xr:uid="{00000000-0006-0000-0100-00007E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0" authorId="0" shapeId="0" xr:uid="{00000000-0006-0000-0100-00007F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0" authorId="0" shapeId="0" xr:uid="{00000000-0006-0000-0100-000080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0" authorId="0" shapeId="0" xr:uid="{00000000-0006-0000-0100-000081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0" authorId="0" shapeId="0" xr:uid="{00000000-0006-0000-0100-00008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0" authorId="0" shapeId="0" xr:uid="{00000000-0006-0000-0100-000083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0" authorId="0" shapeId="0" xr:uid="{00000000-0006-0000-0100-000084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0" authorId="0" shapeId="0" xr:uid="{00000000-0006-0000-0100-000085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0" authorId="0" shapeId="0" xr:uid="{00000000-0006-0000-0100-000086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1" authorId="0" shapeId="0" xr:uid="{00000000-0006-0000-0100-000087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1" authorId="0" shapeId="0" xr:uid="{00000000-0006-0000-0100-00008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1" authorId="0" shapeId="0" xr:uid="{00000000-0006-0000-0100-00008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1" authorId="0" shapeId="0" xr:uid="{00000000-0006-0000-0100-00008A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1" authorId="0" shapeId="0" xr:uid="{00000000-0006-0000-0100-00008B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1" authorId="0" shapeId="0" xr:uid="{00000000-0006-0000-0100-00008C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1" authorId="0" shapeId="0" xr:uid="{00000000-0006-0000-0100-00008D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1" authorId="0" shapeId="0" xr:uid="{00000000-0006-0000-0100-00008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1" authorId="0" shapeId="0" xr:uid="{00000000-0006-0000-0100-00008F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1" authorId="0" shapeId="0" xr:uid="{00000000-0006-0000-0100-000090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1" authorId="0" shapeId="0" xr:uid="{00000000-0006-0000-0100-000091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1" authorId="0" shapeId="0" xr:uid="{00000000-0006-0000-0100-000092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2" authorId="0" shapeId="0" xr:uid="{00000000-0006-0000-0100-000093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2" authorId="0" shapeId="0" xr:uid="{00000000-0006-0000-0100-00009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2" authorId="0" shapeId="0" xr:uid="{00000000-0006-0000-0100-00009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2" authorId="0" shapeId="0" xr:uid="{00000000-0006-0000-0100-000096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2" authorId="0" shapeId="0" xr:uid="{00000000-0006-0000-0100-000097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2" authorId="0" shapeId="0" xr:uid="{00000000-0006-0000-0100-000098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2" authorId="0" shapeId="0" xr:uid="{00000000-0006-0000-0100-000099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2" authorId="0" shapeId="0" xr:uid="{00000000-0006-0000-0100-00009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2" authorId="0" shapeId="0" xr:uid="{00000000-0006-0000-0100-00009B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2" authorId="0" shapeId="0" xr:uid="{00000000-0006-0000-0100-00009C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2" authorId="0" shapeId="0" xr:uid="{00000000-0006-0000-0100-00009D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2" authorId="0" shapeId="0" xr:uid="{00000000-0006-0000-0100-00009E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3" authorId="0" shapeId="0" xr:uid="{00000000-0006-0000-0100-00009F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3" authorId="0" shapeId="0" xr:uid="{00000000-0006-0000-0100-0000A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3" authorId="0" shapeId="0" xr:uid="{00000000-0006-0000-0100-0000A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3" authorId="0" shapeId="0" xr:uid="{00000000-0006-0000-0100-0000A2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3" authorId="0" shapeId="0" xr:uid="{00000000-0006-0000-0100-0000A3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3" authorId="0" shapeId="0" xr:uid="{00000000-0006-0000-0100-0000A4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3" authorId="0" shapeId="0" xr:uid="{00000000-0006-0000-0100-0000A5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3" authorId="0" shapeId="0" xr:uid="{00000000-0006-0000-0100-0000A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3" authorId="0" shapeId="0" xr:uid="{00000000-0006-0000-0100-0000A7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3" authorId="0" shapeId="0" xr:uid="{00000000-0006-0000-0100-0000A8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3" authorId="0" shapeId="0" xr:uid="{00000000-0006-0000-0100-0000A9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3" authorId="0" shapeId="0" xr:uid="{00000000-0006-0000-0100-0000AA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4" authorId="0" shapeId="0" xr:uid="{00000000-0006-0000-0100-0000AB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4" authorId="0" shapeId="0" xr:uid="{00000000-0006-0000-0100-0000A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4" authorId="0" shapeId="0" xr:uid="{00000000-0006-0000-0100-0000A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4" authorId="0" shapeId="0" xr:uid="{00000000-0006-0000-0100-0000AE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4" authorId="0" shapeId="0" xr:uid="{00000000-0006-0000-0100-0000AF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4" authorId="0" shapeId="0" xr:uid="{00000000-0006-0000-0100-0000B0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4" authorId="0" shapeId="0" xr:uid="{00000000-0006-0000-0100-0000B1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4" authorId="0" shapeId="0" xr:uid="{00000000-0006-0000-0100-0000B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4" authorId="0" shapeId="0" xr:uid="{00000000-0006-0000-0100-0000B3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4" authorId="0" shapeId="0" xr:uid="{00000000-0006-0000-0100-0000B4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4" authorId="0" shapeId="0" xr:uid="{00000000-0006-0000-0100-0000B5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4" authorId="0" shapeId="0" xr:uid="{00000000-0006-0000-0100-0000B6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5" authorId="0" shapeId="0" xr:uid="{00000000-0006-0000-0100-0000B7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5" authorId="0" shapeId="0" xr:uid="{00000000-0006-0000-0100-0000B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5" authorId="0" shapeId="0" xr:uid="{00000000-0006-0000-0100-0000B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5" authorId="0" shapeId="0" xr:uid="{00000000-0006-0000-0100-0000BA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5" authorId="0" shapeId="0" xr:uid="{00000000-0006-0000-0100-0000BB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5" authorId="0" shapeId="0" xr:uid="{00000000-0006-0000-0100-0000BC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5" authorId="0" shapeId="0" xr:uid="{00000000-0006-0000-0100-0000BD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5" authorId="0" shapeId="0" xr:uid="{00000000-0006-0000-0100-0000B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5" authorId="0" shapeId="0" xr:uid="{00000000-0006-0000-0100-0000BF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5" authorId="0" shapeId="0" xr:uid="{00000000-0006-0000-0100-0000C0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5" authorId="0" shapeId="0" xr:uid="{00000000-0006-0000-0100-0000C1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5" authorId="0" shapeId="0" xr:uid="{00000000-0006-0000-0100-0000C2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6" authorId="0" shapeId="0" xr:uid="{00000000-0006-0000-0100-0000C3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6" authorId="0" shapeId="0" xr:uid="{00000000-0006-0000-0100-0000C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6" authorId="0" shapeId="0" xr:uid="{00000000-0006-0000-0100-0000C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6" authorId="0" shapeId="0" xr:uid="{00000000-0006-0000-0100-0000C6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6" authorId="0" shapeId="0" xr:uid="{00000000-0006-0000-0100-0000C7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6" authorId="0" shapeId="0" xr:uid="{00000000-0006-0000-0100-0000C8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6" authorId="0" shapeId="0" xr:uid="{00000000-0006-0000-0100-0000C9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6" authorId="0" shapeId="0" xr:uid="{00000000-0006-0000-0100-0000C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6" authorId="0" shapeId="0" xr:uid="{00000000-0006-0000-0100-0000CB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6" authorId="0" shapeId="0" xr:uid="{00000000-0006-0000-0100-0000CC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6" authorId="0" shapeId="0" xr:uid="{00000000-0006-0000-0100-0000CD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6" authorId="0" shapeId="0" xr:uid="{00000000-0006-0000-0100-0000CE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7" authorId="0" shapeId="0" xr:uid="{00000000-0006-0000-0100-0000CF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7" authorId="0" shapeId="0" xr:uid="{00000000-0006-0000-0100-0000D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7" authorId="0" shapeId="0" xr:uid="{00000000-0006-0000-0100-0000D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7" authorId="0" shapeId="0" xr:uid="{00000000-0006-0000-0100-0000D2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7" authorId="0" shapeId="0" xr:uid="{00000000-0006-0000-0100-0000D3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7" authorId="0" shapeId="0" xr:uid="{00000000-0006-0000-0100-0000D4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7" authorId="0" shapeId="0" xr:uid="{00000000-0006-0000-0100-0000D5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7" authorId="0" shapeId="0" xr:uid="{00000000-0006-0000-0100-0000D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7" authorId="0" shapeId="0" xr:uid="{00000000-0006-0000-0100-0000D7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7" authorId="0" shapeId="0" xr:uid="{00000000-0006-0000-0100-0000D8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7" authorId="0" shapeId="0" xr:uid="{00000000-0006-0000-0100-0000D9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7" authorId="0" shapeId="0" xr:uid="{00000000-0006-0000-0100-0000DA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8" authorId="0" shapeId="0" xr:uid="{00000000-0006-0000-0100-0000DB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8" authorId="0" shapeId="0" xr:uid="{00000000-0006-0000-0100-0000D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8" authorId="0" shapeId="0" xr:uid="{00000000-0006-0000-0100-0000D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8" authorId="0" shapeId="0" xr:uid="{00000000-0006-0000-0100-0000DE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8" authorId="0" shapeId="0" xr:uid="{00000000-0006-0000-0100-0000DF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8" authorId="0" shapeId="0" xr:uid="{00000000-0006-0000-0100-0000E0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8" authorId="0" shapeId="0" xr:uid="{00000000-0006-0000-0100-0000E1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8" authorId="0" shapeId="0" xr:uid="{00000000-0006-0000-0100-0000E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8" authorId="0" shapeId="0" xr:uid="{00000000-0006-0000-0100-0000E3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8" authorId="0" shapeId="0" xr:uid="{00000000-0006-0000-0100-0000E4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8" authorId="0" shapeId="0" xr:uid="{00000000-0006-0000-0100-0000E5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8" authorId="0" shapeId="0" xr:uid="{00000000-0006-0000-0100-0000E6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chiba</author>
  </authors>
  <commentList>
    <comment ref="H6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chiba</author>
  </authors>
  <commentList>
    <comment ref="H6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</commentList>
</comments>
</file>

<file path=xl/sharedStrings.xml><?xml version="1.0" encoding="utf-8"?>
<sst xmlns="http://schemas.openxmlformats.org/spreadsheetml/2006/main" count="531" uniqueCount="108">
  <si>
    <t>No,</t>
    <phoneticPr fontId="1"/>
  </si>
  <si>
    <t>性別</t>
    <rPh sb="0" eb="2">
      <t>セイベツ</t>
    </rPh>
    <phoneticPr fontId="1"/>
  </si>
  <si>
    <t>利腕</t>
    <rPh sb="0" eb="2">
      <t>キキウデ</t>
    </rPh>
    <phoneticPr fontId="1"/>
  </si>
  <si>
    <t>介助</t>
    <rPh sb="0" eb="2">
      <t>カイジョ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</si>
  <si>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</si>
  <si>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</si>
  <si>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年齢区分</t>
    <rPh sb="0" eb="2">
      <t>ネンレイ</t>
    </rPh>
    <rPh sb="2" eb="4">
      <t>クブン</t>
    </rPh>
    <phoneticPr fontId="1"/>
  </si>
  <si>
    <t>アキュラシー</t>
    <phoneticPr fontId="1"/>
  </si>
  <si>
    <t>ディスタンス</t>
    <phoneticPr fontId="1"/>
  </si>
  <si>
    <t>例</t>
    <rPh sb="0" eb="1">
      <t>レイ</t>
    </rPh>
    <phoneticPr fontId="1"/>
  </si>
  <si>
    <t>特記事項①</t>
    <rPh sb="0" eb="2">
      <t>トッキ</t>
    </rPh>
    <rPh sb="2" eb="4">
      <t>ジコウ</t>
    </rPh>
    <phoneticPr fontId="1"/>
  </si>
  <si>
    <t>特記事項②</t>
    <rPh sb="0" eb="2">
      <t>トッキ</t>
    </rPh>
    <rPh sb="2" eb="4">
      <t>ジコウ</t>
    </rPh>
    <phoneticPr fontId="1"/>
  </si>
  <si>
    <t>団体戦／
個人戦</t>
    <rPh sb="0" eb="3">
      <t>ダンタイセン</t>
    </rPh>
    <rPh sb="5" eb="8">
      <t>コジンセン</t>
    </rPh>
    <phoneticPr fontId="1"/>
  </si>
  <si>
    <t>現在の</t>
    <rPh sb="0" eb="2">
      <t>ゲンザイ</t>
    </rPh>
    <phoneticPr fontId="1"/>
  </si>
  <si>
    <t>千葉　太郎</t>
    <rPh sb="0" eb="2">
      <t>ちば</t>
    </rPh>
    <rPh sb="3" eb="5">
      <t>たろう</t>
    </rPh>
    <phoneticPr fontId="1" type="Hiragana" alignment="distributed"/>
  </si>
  <si>
    <t>男</t>
  </si>
  <si>
    <t>千葉ＦＤクラブ</t>
    <rPh sb="0" eb="2">
      <t>ちば</t>
    </rPh>
    <phoneticPr fontId="1" type="Hiragana" alignment="distributed"/>
  </si>
  <si>
    <t>右</t>
  </si>
  <si>
    <t>知的障害</t>
  </si>
  <si>
    <t>車椅子</t>
  </si>
  <si>
    <t>千葉県／千葉市</t>
    <rPh sb="0" eb="2">
      <t>チバ</t>
    </rPh>
    <rPh sb="2" eb="3">
      <t>ケン</t>
    </rPh>
    <rPh sb="4" eb="6">
      <t>チバ</t>
    </rPh>
    <rPh sb="6" eb="7">
      <t>シ</t>
    </rPh>
    <phoneticPr fontId="1"/>
  </si>
  <si>
    <t>個人戦</t>
  </si>
  <si>
    <t>有</t>
  </si>
  <si>
    <t>所          属</t>
    <rPh sb="0" eb="1">
      <t>ショ</t>
    </rPh>
    <rPh sb="11" eb="12">
      <t>ゾク</t>
    </rPh>
    <phoneticPr fontId="1"/>
  </si>
  <si>
    <t>氏          名</t>
    <rPh sb="0" eb="1">
      <t>シ</t>
    </rPh>
    <rPh sb="11" eb="12">
      <t>メイ</t>
    </rPh>
    <phoneticPr fontId="1"/>
  </si>
  <si>
    <t>出  場  種  目</t>
    <rPh sb="0" eb="1">
      <t>デ</t>
    </rPh>
    <rPh sb="3" eb="4">
      <t>バ</t>
    </rPh>
    <rPh sb="6" eb="7">
      <t>シュ</t>
    </rPh>
    <rPh sb="9" eb="10">
      <t>メ</t>
    </rPh>
    <phoneticPr fontId="1"/>
  </si>
  <si>
    <t>右・左</t>
    <rPh sb="0" eb="1">
      <t>ミギ</t>
    </rPh>
    <rPh sb="2" eb="3">
      <t>ヒダリ</t>
    </rPh>
    <phoneticPr fontId="1"/>
  </si>
  <si>
    <t>有・無</t>
    <rPh sb="0" eb="1">
      <t>アリ</t>
    </rPh>
    <rPh sb="2" eb="3">
      <t>ナシ</t>
    </rPh>
    <phoneticPr fontId="1"/>
  </si>
  <si>
    <t>・知的障害　　・肢体不自由
・視覚障害　　・聴覚障害
・内部障害</t>
    <rPh sb="1" eb="3">
      <t>チテキ</t>
    </rPh>
    <rPh sb="3" eb="5">
      <t>ショウガイ</t>
    </rPh>
    <rPh sb="8" eb="10">
      <t>シタイ</t>
    </rPh>
    <rPh sb="10" eb="13">
      <t>フジユウ</t>
    </rPh>
    <rPh sb="15" eb="17">
      <t>シカク</t>
    </rPh>
    <rPh sb="17" eb="19">
      <t>ショウガイ</t>
    </rPh>
    <rPh sb="22" eb="24">
      <t>チョウカク</t>
    </rPh>
    <rPh sb="24" eb="26">
      <t>ショウガイ</t>
    </rPh>
    <rPh sb="28" eb="30">
      <t>ナイブ</t>
    </rPh>
    <rPh sb="30" eb="32">
      <t>ショウガイ</t>
    </rPh>
    <phoneticPr fontId="1"/>
  </si>
  <si>
    <t>・車椅子　・補助杖
・電動車椅子
・椅子　　・音響</t>
    <rPh sb="6" eb="8">
      <t>ホジョ</t>
    </rPh>
    <rPh sb="8" eb="9">
      <t>ヅエ</t>
    </rPh>
    <rPh sb="11" eb="13">
      <t>デンドウ</t>
    </rPh>
    <rPh sb="13" eb="14">
      <t>クルマ</t>
    </rPh>
    <rPh sb="14" eb="16">
      <t>イス</t>
    </rPh>
    <rPh sb="18" eb="20">
      <t>イス</t>
    </rPh>
    <rPh sb="23" eb="25">
      <t>オンキョウ</t>
    </rPh>
    <phoneticPr fontId="1"/>
  </si>
  <si>
    <t>枚目</t>
    <rPh sb="0" eb="2">
      <t>マイメ</t>
    </rPh>
    <phoneticPr fontId="1"/>
  </si>
  <si>
    <t>競技で使用する
補助具　※複数可</t>
    <rPh sb="0" eb="2">
      <t>キョウギ</t>
    </rPh>
    <rPh sb="3" eb="5">
      <t>シヨウ</t>
    </rPh>
    <rPh sb="8" eb="10">
      <t>ホジョ</t>
    </rPh>
    <rPh sb="10" eb="11">
      <t>グ</t>
    </rPh>
    <rPh sb="13" eb="15">
      <t>フクスウ</t>
    </rPh>
    <rPh sb="15" eb="16">
      <t>カ</t>
    </rPh>
    <phoneticPr fontId="1"/>
  </si>
  <si>
    <t>男
・
女</t>
    <rPh sb="0" eb="1">
      <t>ダン</t>
    </rPh>
    <rPh sb="4" eb="5">
      <t>ジョ</t>
    </rPh>
    <phoneticPr fontId="1"/>
  </si>
  <si>
    <r>
      <rPr>
        <sz val="8"/>
        <color theme="1"/>
        <rFont val="ＭＳ ゴシック"/>
        <family val="3"/>
        <charset val="128"/>
      </rPr>
      <t>ふ　り　が　な</t>
    </r>
    <r>
      <rPr>
        <sz val="10"/>
        <color theme="1"/>
        <rFont val="ＭＳ ゴシック"/>
        <family val="3"/>
        <charset val="128"/>
      </rPr>
      <t xml:space="preserve">
氏          名</t>
    </r>
    <rPh sb="8" eb="9">
      <t>シ</t>
    </rPh>
    <rPh sb="19" eb="20">
      <t>メイ</t>
    </rPh>
    <phoneticPr fontId="1"/>
  </si>
  <si>
    <t>出場しない</t>
  </si>
  <si>
    <t>障害区分</t>
    <rPh sb="0" eb="2">
      <t>しょうがい</t>
    </rPh>
    <rPh sb="2" eb="4">
      <t>くぶん</t>
    </rPh>
    <phoneticPr fontId="1" type="Hiragana" alignment="distributed"/>
  </si>
  <si>
    <t>全国区分</t>
    <rPh sb="0" eb="2">
      <t>ぜんこく</t>
    </rPh>
    <rPh sb="2" eb="4">
      <t>くぶん</t>
    </rPh>
    <phoneticPr fontId="1" type="Hiragana" alignment="distributed"/>
  </si>
  <si>
    <t>〇（個人戦　座位）</t>
  </si>
  <si>
    <t>千葉県</t>
  </si>
  <si>
    <t>※　受付番号</t>
    <rPh sb="2" eb="4">
      <t>ウケツケ</t>
    </rPh>
    <rPh sb="4" eb="6">
      <t>バンゴウ</t>
    </rPh>
    <phoneticPr fontId="15"/>
  </si>
  <si>
    <t>記入不要</t>
    <rPh sb="0" eb="2">
      <t>キニュウ</t>
    </rPh>
    <rPh sb="2" eb="4">
      <t>フヨウ</t>
    </rPh>
    <phoneticPr fontId="15"/>
  </si>
  <si>
    <t>　　　　　　　　　　　　　　　　　　　　　　　</t>
    <phoneticPr fontId="15"/>
  </si>
  <si>
    <t>申込書</t>
    <rPh sb="0" eb="3">
      <t>モウシコミショ</t>
    </rPh>
    <phoneticPr fontId="15"/>
  </si>
  <si>
    <t>申込日：</t>
    <rPh sb="0" eb="3">
      <t>モウシコミビ</t>
    </rPh>
    <phoneticPr fontId="15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</si>
  <si>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</si>
  <si>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</si>
  <si>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ヒ</t>
    </rPh>
    <phoneticPr fontId="15"/>
  </si>
  <si>
    <r>
      <t>団　体　名　　　</t>
    </r>
    <r>
      <rPr>
        <sz val="10"/>
        <color indexed="8"/>
        <rFont val="ＭＳ Ｐゴシック"/>
        <family val="3"/>
        <charset val="128"/>
      </rPr>
      <t>（登録団体名）</t>
    </r>
    <rPh sb="0" eb="1">
      <t>ダン</t>
    </rPh>
    <rPh sb="2" eb="3">
      <t>カラダ</t>
    </rPh>
    <rPh sb="4" eb="5">
      <t>メイ</t>
    </rPh>
    <rPh sb="9" eb="11">
      <t>トウロク</t>
    </rPh>
    <rPh sb="11" eb="13">
      <t>ダンタイ</t>
    </rPh>
    <rPh sb="13" eb="14">
      <t>メイ</t>
    </rPh>
    <phoneticPr fontId="15"/>
  </si>
  <si>
    <t>代　表　者</t>
    <rPh sb="0" eb="1">
      <t>ダイ</t>
    </rPh>
    <rPh sb="2" eb="3">
      <t>ヒョウ</t>
    </rPh>
    <rPh sb="4" eb="5">
      <t>シャ</t>
    </rPh>
    <phoneticPr fontId="15"/>
  </si>
  <si>
    <r>
      <t xml:space="preserve">住　　　所
</t>
    </r>
    <r>
      <rPr>
        <sz val="10"/>
        <color indexed="8"/>
        <rFont val="ＭＳ Ｐゴシック"/>
        <family val="3"/>
        <charset val="128"/>
      </rPr>
      <t>（資料送付先）</t>
    </r>
    <rPh sb="0" eb="1">
      <t>スミ</t>
    </rPh>
    <rPh sb="4" eb="5">
      <t>ジョ</t>
    </rPh>
    <rPh sb="7" eb="9">
      <t>シリョウ</t>
    </rPh>
    <rPh sb="9" eb="11">
      <t>ソウフ</t>
    </rPh>
    <rPh sb="11" eb="12">
      <t>サキ</t>
    </rPh>
    <phoneticPr fontId="15"/>
  </si>
  <si>
    <t>〒</t>
    <phoneticPr fontId="15"/>
  </si>
  <si>
    <r>
      <t xml:space="preserve">担　当　者
</t>
    </r>
    <r>
      <rPr>
        <sz val="10"/>
        <color indexed="8"/>
        <rFont val="ＭＳ Ｐゴシック"/>
        <family val="3"/>
        <charset val="128"/>
      </rPr>
      <t>（記載責任者）</t>
    </r>
    <rPh sb="0" eb="1">
      <t>ユタカ</t>
    </rPh>
    <rPh sb="2" eb="3">
      <t>トウ</t>
    </rPh>
    <rPh sb="4" eb="5">
      <t>シャユタカトウシャ</t>
    </rPh>
    <rPh sb="7" eb="9">
      <t>キサイ</t>
    </rPh>
    <rPh sb="9" eb="12">
      <t>セキニンシャ</t>
    </rPh>
    <phoneticPr fontId="15"/>
  </si>
  <si>
    <r>
      <t xml:space="preserve">大会補助員
</t>
    </r>
    <r>
      <rPr>
        <sz val="9"/>
        <color indexed="8"/>
        <rFont val="ＭＳ Ｐゴシック"/>
        <family val="3"/>
        <charset val="128"/>
      </rPr>
      <t>※必ず１名以上</t>
    </r>
    <rPh sb="0" eb="2">
      <t>タイカイ</t>
    </rPh>
    <rPh sb="2" eb="5">
      <t>ホジョイン</t>
    </rPh>
    <rPh sb="7" eb="8">
      <t>カナラ</t>
    </rPh>
    <rPh sb="10" eb="13">
      <t>メイイジョウ</t>
    </rPh>
    <phoneticPr fontId="15"/>
  </si>
  <si>
    <t>Ｔ　Ｅ　Ｌ</t>
    <phoneticPr fontId="15"/>
  </si>
  <si>
    <t>Ｆ　Ａ　Ｘ</t>
    <phoneticPr fontId="15"/>
  </si>
  <si>
    <r>
      <t>緊急連絡先　　</t>
    </r>
    <r>
      <rPr>
        <sz val="11"/>
        <color theme="1"/>
        <rFont val="游ゴシック"/>
        <family val="2"/>
        <charset val="128"/>
        <scheme val="minor"/>
      </rPr>
      <t>（ＴＥＬ）</t>
    </r>
    <rPh sb="0" eb="2">
      <t>キンキュウ</t>
    </rPh>
    <rPh sb="2" eb="5">
      <t>レンラクサキ</t>
    </rPh>
    <phoneticPr fontId="15"/>
  </si>
  <si>
    <t>申込人数</t>
    <rPh sb="0" eb="2">
      <t>モウシコミ</t>
    </rPh>
    <rPh sb="2" eb="4">
      <t>ニンズウ</t>
    </rPh>
    <phoneticPr fontId="15"/>
  </si>
  <si>
    <t>合計</t>
    <rPh sb="0" eb="2">
      <t>ゴウケイ</t>
    </rPh>
    <phoneticPr fontId="15"/>
  </si>
  <si>
    <t>男性</t>
    <rPh sb="0" eb="2">
      <t>ダンセイ</t>
    </rPh>
    <phoneticPr fontId="15"/>
  </si>
  <si>
    <t>女性</t>
    <rPh sb="0" eb="2">
      <t>ジョセイ</t>
    </rPh>
    <phoneticPr fontId="15"/>
  </si>
  <si>
    <t>名</t>
    <rPh sb="0" eb="1">
      <t>メイ</t>
    </rPh>
    <phoneticPr fontId="15"/>
  </si>
  <si>
    <t>※　該当する区分に〇をご記入ください。</t>
    <rPh sb="2" eb="4">
      <t>ガイトウ</t>
    </rPh>
    <rPh sb="6" eb="8">
      <t>クブン</t>
    </rPh>
    <rPh sb="12" eb="14">
      <t>キニュウ</t>
    </rPh>
    <phoneticPr fontId="15"/>
  </si>
  <si>
    <t>登録</t>
    <rPh sb="0" eb="2">
      <t>トウロク</t>
    </rPh>
    <phoneticPr fontId="15"/>
  </si>
  <si>
    <t>●　登録済み（団体・個人）</t>
    <rPh sb="2" eb="4">
      <t>トウロク</t>
    </rPh>
    <rPh sb="4" eb="5">
      <t>ズ</t>
    </rPh>
    <rPh sb="7" eb="9">
      <t>ダンタイ</t>
    </rPh>
    <rPh sb="10" eb="12">
      <t>コジン</t>
    </rPh>
    <phoneticPr fontId="15"/>
  </si>
  <si>
    <t>●　年間【団体】登録</t>
    <rPh sb="2" eb="4">
      <t>ネンカン</t>
    </rPh>
    <rPh sb="5" eb="7">
      <t>ダンタイ</t>
    </rPh>
    <rPh sb="8" eb="10">
      <t>トウロク</t>
    </rPh>
    <phoneticPr fontId="15"/>
  </si>
  <si>
    <t>●　年間【個人】登録</t>
    <rPh sb="2" eb="4">
      <t>ネンカン</t>
    </rPh>
    <rPh sb="5" eb="7">
      <t>コジン</t>
    </rPh>
    <rPh sb="8" eb="10">
      <t>トウロク</t>
    </rPh>
    <phoneticPr fontId="15"/>
  </si>
  <si>
    <t>●　一時登録</t>
    <rPh sb="2" eb="4">
      <t>イチジ</t>
    </rPh>
    <rPh sb="4" eb="6">
      <t>トウロク</t>
    </rPh>
    <phoneticPr fontId="15"/>
  </si>
  <si>
    <t>「ご利用明細表」</t>
    <rPh sb="2" eb="4">
      <t>リヨウ</t>
    </rPh>
    <rPh sb="4" eb="6">
      <t>メイサイ</t>
    </rPh>
    <rPh sb="6" eb="7">
      <t>ヒョウ</t>
    </rPh>
    <phoneticPr fontId="15"/>
  </si>
  <si>
    <t>コピー</t>
    <phoneticPr fontId="15"/>
  </si>
  <si>
    <t>貼付位置</t>
    <rPh sb="0" eb="2">
      <t>ハリツケ</t>
    </rPh>
    <rPh sb="2" eb="4">
      <t>イチ</t>
    </rPh>
    <phoneticPr fontId="15"/>
  </si>
  <si>
    <t>全国大会
参加希望</t>
    <rPh sb="0" eb="2">
      <t>ゼンコク</t>
    </rPh>
    <rPh sb="2" eb="4">
      <t>タイカイ</t>
    </rPh>
    <rPh sb="5" eb="7">
      <t>サンカ</t>
    </rPh>
    <rPh sb="7" eb="9">
      <t>キボウ</t>
    </rPh>
    <phoneticPr fontId="1"/>
  </si>
  <si>
    <t>ＭＡＩＬ</t>
    <phoneticPr fontId="15"/>
  </si>
  <si>
    <r>
      <t xml:space="preserve">障害区分
</t>
    </r>
    <r>
      <rPr>
        <sz val="8"/>
        <color theme="1"/>
        <rFont val="ＭＳ ゴシック"/>
        <family val="3"/>
        <charset val="128"/>
      </rPr>
      <t>※　主たる障害に○をつける</t>
    </r>
    <rPh sb="0" eb="2">
      <t>しょうがい</t>
    </rPh>
    <rPh sb="2" eb="4">
      <t>くぶん</t>
    </rPh>
    <rPh sb="7" eb="8">
      <t>しゅ</t>
    </rPh>
    <rPh sb="10" eb="12">
      <t>しょうがい</t>
    </rPh>
    <phoneticPr fontId="1" type="Hiragana" alignment="distributed"/>
  </si>
  <si>
    <t>男</t>
    <rPh sb="0" eb="1">
      <t>おとこ</t>
    </rPh>
    <phoneticPr fontId="1" type="Hiragana" alignment="distributed"/>
  </si>
  <si>
    <t>女</t>
    <rPh sb="0" eb="1">
      <t>おんな</t>
    </rPh>
    <phoneticPr fontId="1" type="Hiragana" alignment="distributed"/>
  </si>
  <si>
    <t>団体戦</t>
  </si>
  <si>
    <t>団体戦</t>
    <rPh sb="0" eb="3">
      <t>ダンタイセン</t>
    </rPh>
    <phoneticPr fontId="1"/>
  </si>
  <si>
    <t>・団体７ｍ
・出場しない</t>
    <rPh sb="1" eb="3">
      <t>ダンタイ</t>
    </rPh>
    <rPh sb="8" eb="10">
      <t>シュツジョウ</t>
    </rPh>
    <phoneticPr fontId="1"/>
  </si>
  <si>
    <t>・立位
・座位
・出場しない</t>
    <rPh sb="1" eb="3">
      <t>リツイ</t>
    </rPh>
    <rPh sb="5" eb="7">
      <t>ザイ</t>
    </rPh>
    <rPh sb="9" eb="11">
      <t>シュツジョウ</t>
    </rPh>
    <phoneticPr fontId="1"/>
  </si>
  <si>
    <t>個人戦</t>
    <rPh sb="0" eb="3">
      <t>コジンセン</t>
    </rPh>
    <phoneticPr fontId="1"/>
  </si>
  <si>
    <t>・個人７ｍ
・個人５ｍ
・出場しない</t>
    <rPh sb="1" eb="3">
      <t>コジン</t>
    </rPh>
    <rPh sb="7" eb="9">
      <t>コジン</t>
    </rPh>
    <rPh sb="13" eb="15">
      <t>シュツジョウ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</si>
  <si>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</si>
  <si>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</si>
  <si>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</si>
  <si>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</si>
  <si>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・氏名の上に、ふりがなを記入してください。
・団体戦に出場する選手を表の上部に記入してください。
・団体戦に出場する選手は、試技順に記入してください。
・必要な個所を○で囲んでください。
・アキュラシーのみ、ディスタンスのみでも出場できます。</t>
    <rPh sb="1" eb="3">
      <t>シメイ</t>
    </rPh>
    <rPh sb="4" eb="5">
      <t>ウエ</t>
    </rPh>
    <rPh sb="12" eb="14">
      <t>キニュウ</t>
    </rPh>
    <rPh sb="23" eb="26">
      <t>ダンタイセン</t>
    </rPh>
    <rPh sb="27" eb="29">
      <t>シュツジョウ</t>
    </rPh>
    <rPh sb="31" eb="33">
      <t>センシュ</t>
    </rPh>
    <rPh sb="34" eb="35">
      <t>ヒョウ</t>
    </rPh>
    <rPh sb="36" eb="38">
      <t>ジョウブ</t>
    </rPh>
    <rPh sb="39" eb="41">
      <t>キニュウ</t>
    </rPh>
    <rPh sb="50" eb="53">
      <t>ダンタイセン</t>
    </rPh>
    <rPh sb="54" eb="56">
      <t>シュツジョウ</t>
    </rPh>
    <rPh sb="58" eb="60">
      <t>センシュ</t>
    </rPh>
    <rPh sb="62" eb="64">
      <t>シギ</t>
    </rPh>
    <rPh sb="64" eb="65">
      <t>ジュン</t>
    </rPh>
    <rPh sb="66" eb="68">
      <t>キニュウ</t>
    </rPh>
    <rPh sb="77" eb="79">
      <t>ヒツヨウ</t>
    </rPh>
    <rPh sb="80" eb="82">
      <t>カショ</t>
    </rPh>
    <rPh sb="85" eb="86">
      <t>カコ</t>
    </rPh>
    <rPh sb="114" eb="116">
      <t>シュツジョウ</t>
    </rPh>
    <phoneticPr fontId="1"/>
  </si>
  <si>
    <r>
      <rPr>
        <sz val="40"/>
        <color theme="1"/>
        <rFont val="ＭＳ ゴシック"/>
        <family val="3"/>
        <charset val="128"/>
      </rPr>
      <t>１</t>
    </r>
    <r>
      <rPr>
        <sz val="20"/>
        <color theme="1"/>
        <rFont val="ＭＳ ゴシック"/>
        <family val="3"/>
        <charset val="128"/>
      </rPr>
      <t>枚目</t>
    </r>
    <rPh sb="1" eb="3">
      <t>マイメ</t>
    </rPh>
    <phoneticPr fontId="1"/>
  </si>
  <si>
    <t>・氏名の上に、ふりがなを記入してください。
・必要な個所を○で囲んでください。
・アキュラシーのみ、ディスタンスのみでも出場できます。</t>
    <rPh sb="1" eb="3">
      <t>シメイ</t>
    </rPh>
    <rPh sb="4" eb="5">
      <t>ウエ</t>
    </rPh>
    <rPh sb="12" eb="14">
      <t>キニュウ</t>
    </rPh>
    <rPh sb="23" eb="25">
      <t>ヒツヨウ</t>
    </rPh>
    <rPh sb="26" eb="28">
      <t>カショ</t>
    </rPh>
    <rPh sb="31" eb="32">
      <t>カコ</t>
    </rPh>
    <rPh sb="60" eb="62">
      <t>シュツジョウ</t>
    </rPh>
    <phoneticPr fontId="1"/>
  </si>
  <si>
    <t>・千葉県
・千葉市
・その他</t>
    <rPh sb="1" eb="4">
      <t>チバケン</t>
    </rPh>
    <rPh sb="13" eb="14">
      <t>ホカ</t>
    </rPh>
    <phoneticPr fontId="1"/>
  </si>
  <si>
    <t>個人戦</t>
    <rPh sb="0" eb="3">
      <t>こじんせん</t>
    </rPh>
    <phoneticPr fontId="1" type="Hiragana" alignment="distributed"/>
  </si>
  <si>
    <t>第３１回　千葉県障害者フライングディスク大会</t>
    <phoneticPr fontId="15"/>
  </si>
  <si>
    <t>兼　令和６年度千葉県障害者スポーツ大会　フライングディスクの部</t>
    <rPh sb="2" eb="4">
      <t>レイワ</t>
    </rPh>
    <phoneticPr fontId="15"/>
  </si>
  <si>
    <t xml:space="preserve"> 第３１回　千葉県障害者フライングディスク大会参加申込書（メール送信用）</t>
    <rPh sb="1" eb="2">
      <t>ダイ</t>
    </rPh>
    <rPh sb="4" eb="5">
      <t>カイ</t>
    </rPh>
    <rPh sb="6" eb="9">
      <t>チバケン</t>
    </rPh>
    <rPh sb="9" eb="12">
      <t>ショウガイシャ</t>
    </rPh>
    <rPh sb="21" eb="23">
      <t>タイカイ</t>
    </rPh>
    <rPh sb="23" eb="25">
      <t>サンカ</t>
    </rPh>
    <rPh sb="25" eb="28">
      <t>モウシコミショ</t>
    </rPh>
    <rPh sb="32" eb="35">
      <t>ソウシンヨウ</t>
    </rPh>
    <phoneticPr fontId="1"/>
  </si>
  <si>
    <t>第31回　千葉県障害者フライングディスク大会参加申込書</t>
    <rPh sb="0" eb="1">
      <t>ダイ</t>
    </rPh>
    <rPh sb="3" eb="4">
      <t>カイ</t>
    </rPh>
    <rPh sb="5" eb="8">
      <t>チバケン</t>
    </rPh>
    <rPh sb="8" eb="11">
      <t>ショウガイシャ</t>
    </rPh>
    <rPh sb="20" eb="22">
      <t>タイカイ</t>
    </rPh>
    <rPh sb="22" eb="24">
      <t>サンカ</t>
    </rPh>
    <rPh sb="24" eb="27">
      <t>モウシコミショ</t>
    </rPh>
    <phoneticPr fontId="1"/>
  </si>
  <si>
    <t>【　団体戦　出場者のみ記載　】</t>
    <rPh sb="2" eb="5">
      <t>ダンタイセン</t>
    </rPh>
    <rPh sb="6" eb="9">
      <t>シュツジョウシャ</t>
    </rPh>
    <rPh sb="11" eb="13">
      <t>キサイ</t>
    </rPh>
    <phoneticPr fontId="1"/>
  </si>
  <si>
    <t>【団体戦　出場者のみ記入】</t>
    <rPh sb="1" eb="4">
      <t>だんたいせん</t>
    </rPh>
    <rPh sb="5" eb="8">
      <t>しゅつじょうしゃ</t>
    </rPh>
    <rPh sb="10" eb="12">
      <t>きにゅう</t>
    </rPh>
    <phoneticPr fontId="1" type="Hiragana" alignment="distributed"/>
  </si>
  <si>
    <t>第３１回　千葉県障害者フライングディスク大会</t>
    <rPh sb="0" eb="1">
      <t>ダイ</t>
    </rPh>
    <rPh sb="3" eb="4">
      <t>カイ</t>
    </rPh>
    <rPh sb="5" eb="11">
      <t>チバケンショウガイシャ</t>
    </rPh>
    <rPh sb="20" eb="22">
      <t>タイカイ</t>
    </rPh>
    <phoneticPr fontId="34"/>
  </si>
  <si>
    <t>駐車券申請書</t>
    <rPh sb="0" eb="6">
      <t>チュウシャケンシンセイショ</t>
    </rPh>
    <phoneticPr fontId="34"/>
  </si>
  <si>
    <t>申込団体ごと及び個人につき、３枚を上限に必要枚数をご記入ください。
※　車両で来場しない場合は、提出する必要はございません。</t>
    <rPh sb="0" eb="4">
      <t>モウシコミダンタイ</t>
    </rPh>
    <rPh sb="6" eb="7">
      <t>オヨ</t>
    </rPh>
    <rPh sb="8" eb="10">
      <t>コジン</t>
    </rPh>
    <rPh sb="15" eb="16">
      <t>マイ</t>
    </rPh>
    <rPh sb="17" eb="19">
      <t>ジョウゲン</t>
    </rPh>
    <rPh sb="20" eb="24">
      <t>ヒツヨウマイスウ</t>
    </rPh>
    <rPh sb="26" eb="28">
      <t>キニュウ</t>
    </rPh>
    <rPh sb="36" eb="38">
      <t>シャリョウ</t>
    </rPh>
    <rPh sb="39" eb="41">
      <t>ライジョウ</t>
    </rPh>
    <rPh sb="44" eb="46">
      <t>バアイ</t>
    </rPh>
    <rPh sb="48" eb="50">
      <t>テイシュツ</t>
    </rPh>
    <rPh sb="52" eb="54">
      <t>ヒツヨウ</t>
    </rPh>
    <phoneticPr fontId="34"/>
  </si>
  <si>
    <t>申込団体名　/　申込個人名</t>
    <rPh sb="0" eb="5">
      <t>モウシコミダンタイメイ</t>
    </rPh>
    <rPh sb="8" eb="10">
      <t>モウシコミ</t>
    </rPh>
    <rPh sb="10" eb="13">
      <t>コジンメイ</t>
    </rPh>
    <phoneticPr fontId="34"/>
  </si>
  <si>
    <t>担　当　者</t>
    <rPh sb="0" eb="1">
      <t>タン</t>
    </rPh>
    <rPh sb="2" eb="3">
      <t>トウ</t>
    </rPh>
    <rPh sb="4" eb="5">
      <t>モノ</t>
    </rPh>
    <phoneticPr fontId="34"/>
  </si>
  <si>
    <t>連絡先（TEL)</t>
    <rPh sb="0" eb="3">
      <t>レンラクサキ</t>
    </rPh>
    <phoneticPr fontId="34"/>
  </si>
  <si>
    <t>（　　　　）　　　　　</t>
    <phoneticPr fontId="34"/>
  </si>
  <si>
    <t>連絡先（FAX)</t>
    <rPh sb="0" eb="3">
      <t>レンラクサキ</t>
    </rPh>
    <phoneticPr fontId="34"/>
  </si>
  <si>
    <t>連絡先（メールアドレス）</t>
    <rPh sb="0" eb="3">
      <t>レンラクサキ</t>
    </rPh>
    <phoneticPr fontId="34"/>
  </si>
  <si>
    <t>　　＠</t>
    <phoneticPr fontId="34"/>
  </si>
  <si>
    <t>駐車券必要枚数（３枚上限）</t>
    <rPh sb="0" eb="7">
      <t>チュウシャケンヒツヨウマイスウ</t>
    </rPh>
    <rPh sb="9" eb="12">
      <t>マイジョウゲン</t>
    </rPh>
    <phoneticPr fontId="34"/>
  </si>
  <si>
    <t>　　　　枚</t>
    <rPh sb="4" eb="5">
      <t>マイ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</si>
</sst>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4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40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48"/>
      <color theme="1"/>
      <name val="HG丸ｺﾞｼｯｸM-PRO"/>
      <family val="3"/>
      <charset val="128"/>
    </font>
    <font>
      <b/>
      <sz val="11"/>
      <color indexed="8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76" fontId="2" fillId="0" borderId="2" xfId="0" applyNumberFormat="1" applyFont="1" applyBorder="1" applyAlignment="1">
      <alignment vertical="center" shrinkToFit="1"/>
    </xf>
    <xf numFmtId="58" fontId="9" fillId="2" borderId="17" xfId="0" applyNumberFormat="1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 shrinkToFit="1"/>
    </xf>
    <xf numFmtId="0" fontId="2" fillId="0" borderId="29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35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6" fillId="0" borderId="0" xfId="0" applyFont="1" applyAlignment="1">
      <alignment wrapText="1"/>
    </xf>
    <xf numFmtId="0" fontId="17" fillId="0" borderId="34" xfId="0" applyFont="1" applyBorder="1" applyAlignment="1"/>
    <xf numFmtId="0" fontId="17" fillId="0" borderId="44" xfId="0" applyFont="1" applyBorder="1" applyAlignment="1">
      <alignment horizontal="right"/>
    </xf>
    <xf numFmtId="0" fontId="16" fillId="0" borderId="21" xfId="0" applyFont="1" applyBorder="1" applyAlignment="1">
      <alignment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top" wrapText="1"/>
    </xf>
    <xf numFmtId="0" fontId="0" fillId="0" borderId="3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45" xfId="0" applyFont="1" applyBorder="1" applyAlignment="1">
      <alignment vertical="top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48" xfId="0" applyBorder="1">
      <alignment vertical="center"/>
    </xf>
    <xf numFmtId="0" fontId="14" fillId="0" borderId="0" xfId="0" applyFont="1" applyAlignment="1">
      <alignment horizontal="right" vertical="center"/>
    </xf>
    <xf numFmtId="0" fontId="13" fillId="0" borderId="48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51" xfId="0" applyFont="1" applyBorder="1">
      <alignment vertical="center"/>
    </xf>
    <xf numFmtId="0" fontId="14" fillId="0" borderId="48" xfId="0" applyFont="1" applyBorder="1" applyAlignment="1">
      <alignment horizontal="right" vertical="center"/>
    </xf>
    <xf numFmtId="0" fontId="13" fillId="0" borderId="51" xfId="0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51" xfId="0" applyFont="1" applyBorder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4" fontId="2" fillId="0" borderId="0" xfId="0" applyNumberFormat="1" applyFont="1" applyProtection="1">
      <alignment vertical="center"/>
      <protection locked="0"/>
    </xf>
    <xf numFmtId="58" fontId="9" fillId="2" borderId="17" xfId="0" applyNumberFormat="1" applyFont="1" applyFill="1" applyBorder="1" applyProtection="1">
      <alignment vertical="center"/>
      <protection locked="0"/>
    </xf>
    <xf numFmtId="0" fontId="9" fillId="2" borderId="18" xfId="0" applyFont="1" applyFill="1" applyBorder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left" vertical="center" indent="1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vertical="center" shrinkToFit="1"/>
      <protection locked="0"/>
    </xf>
    <xf numFmtId="0" fontId="2" fillId="2" borderId="53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3" borderId="58" xfId="0" applyFont="1" applyFill="1" applyBorder="1" applyAlignment="1" applyProtection="1">
      <alignment horizontal="center" vertical="center"/>
      <protection locked="0"/>
    </xf>
    <xf numFmtId="0" fontId="5" fillId="3" borderId="56" xfId="0" applyFont="1" applyFill="1" applyBorder="1" applyAlignment="1" applyProtection="1">
      <alignment horizontal="left" vertical="center" inden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59" xfId="0" applyFont="1" applyFill="1" applyBorder="1" applyAlignment="1" applyProtection="1">
      <alignment horizontal="center" vertical="center"/>
      <protection locked="0"/>
    </xf>
    <xf numFmtId="0" fontId="5" fillId="3" borderId="49" xfId="0" applyFont="1" applyFill="1" applyBorder="1" applyAlignment="1" applyProtection="1">
      <alignment horizontal="left" vertical="center" inden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55" xfId="0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left" vertical="center" indent="1"/>
      <protection locked="0"/>
    </xf>
    <xf numFmtId="0" fontId="2" fillId="3" borderId="13" xfId="0" applyFont="1" applyFill="1" applyBorder="1" applyAlignment="1" applyProtection="1">
      <alignment horizontal="center" vertical="center" shrinkToFi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60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5" fillId="3" borderId="57" xfId="0" applyFont="1" applyFill="1" applyBorder="1" applyAlignment="1" applyProtection="1">
      <alignment horizontal="left" vertical="center" indent="1"/>
      <protection locked="0"/>
    </xf>
    <xf numFmtId="0" fontId="2" fillId="3" borderId="19" xfId="0" applyFont="1" applyFill="1" applyBorder="1" applyAlignment="1" applyProtection="1">
      <alignment horizontal="center" vertical="center" shrinkToFi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indent="1"/>
    </xf>
    <xf numFmtId="0" fontId="2" fillId="0" borderId="39" xfId="0" applyFont="1" applyBorder="1" applyAlignment="1">
      <alignment vertical="center" shrinkToFit="1"/>
    </xf>
    <xf numFmtId="0" fontId="2" fillId="0" borderId="39" xfId="0" applyFont="1" applyBorder="1">
      <alignment vertical="center"/>
    </xf>
    <xf numFmtId="0" fontId="2" fillId="0" borderId="6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textRotation="255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255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indent="1"/>
    </xf>
    <xf numFmtId="0" fontId="9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textRotation="255"/>
    </xf>
    <xf numFmtId="0" fontId="9" fillId="3" borderId="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indent="1"/>
    </xf>
    <xf numFmtId="0" fontId="9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textRotation="255"/>
    </xf>
    <xf numFmtId="0" fontId="9" fillId="3" borderId="19" xfId="0" applyFont="1" applyFill="1" applyBorder="1" applyAlignment="1">
      <alignment horizontal="left" vertical="center" wrapText="1"/>
    </xf>
    <xf numFmtId="0" fontId="9" fillId="3" borderId="4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8" fillId="0" borderId="37" xfId="0" applyFont="1" applyBorder="1" applyAlignment="1">
      <alignment horizontal="right"/>
    </xf>
    <xf numFmtId="0" fontId="30" fillId="3" borderId="4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5" fillId="3" borderId="4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3" xfId="0" applyFont="1" applyBorder="1">
      <alignment vertical="center"/>
    </xf>
    <xf numFmtId="177" fontId="2" fillId="3" borderId="4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vertical="center" shrinkToFit="1"/>
    </xf>
    <xf numFmtId="177" fontId="2" fillId="3" borderId="13" xfId="0" applyNumberFormat="1" applyFont="1" applyFill="1" applyBorder="1" applyAlignment="1">
      <alignment vertical="center" shrinkToFit="1"/>
    </xf>
    <xf numFmtId="177" fontId="2" fillId="3" borderId="2" xfId="0" applyNumberFormat="1" applyFont="1" applyFill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0" fontId="5" fillId="3" borderId="4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31" fillId="3" borderId="4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5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8" fillId="0" borderId="45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8" fillId="0" borderId="39" xfId="0" applyFont="1" applyBorder="1" applyAlignment="1">
      <alignment horizontal="left" vertical="top"/>
    </xf>
    <xf numFmtId="0" fontId="18" fillId="0" borderId="5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51" xfId="0" applyFont="1" applyBorder="1" applyAlignment="1">
      <alignment horizontal="left" vertical="top"/>
    </xf>
    <xf numFmtId="0" fontId="18" fillId="0" borderId="47" xfId="0" applyFont="1" applyBorder="1" applyAlignment="1">
      <alignment horizontal="left" vertical="top"/>
    </xf>
    <xf numFmtId="0" fontId="18" fillId="0" borderId="48" xfId="0" applyFont="1" applyBorder="1" applyAlignment="1">
      <alignment horizontal="left" vertical="top"/>
    </xf>
    <xf numFmtId="0" fontId="18" fillId="0" borderId="49" xfId="0" applyFont="1" applyBorder="1" applyAlignment="1">
      <alignment horizontal="left" vertical="top"/>
    </xf>
    <xf numFmtId="0" fontId="26" fillId="0" borderId="45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9" fillId="0" borderId="6" xfId="0" applyFont="1" applyBorder="1" applyAlignment="1">
      <alignment horizontal="right"/>
    </xf>
    <xf numFmtId="0" fontId="39" fillId="0" borderId="1" xfId="0" applyFont="1" applyBorder="1" applyAlignment="1">
      <alignment horizontal="right"/>
    </xf>
    <xf numFmtId="0" fontId="39" fillId="0" borderId="31" xfId="0" applyFont="1" applyBorder="1" applyAlignment="1">
      <alignment horizontal="right"/>
    </xf>
    <xf numFmtId="0" fontId="39" fillId="0" borderId="12" xfId="0" applyFont="1" applyBorder="1" applyAlignment="1">
      <alignment horizontal="right"/>
    </xf>
    <xf numFmtId="0" fontId="39" fillId="0" borderId="13" xfId="0" applyFont="1" applyBorder="1" applyAlignment="1">
      <alignment horizontal="right"/>
    </xf>
    <xf numFmtId="0" fontId="39" fillId="0" borderId="14" xfId="0" applyFont="1" applyBorder="1" applyAlignment="1">
      <alignment horizontal="right"/>
    </xf>
    <xf numFmtId="0" fontId="35" fillId="0" borderId="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3" fillId="0" borderId="0" xfId="0" applyFont="1" applyAlignment="1">
      <alignment horizontal="distributed" vertical="center" indent="1"/>
    </xf>
    <xf numFmtId="0" fontId="36" fillId="0" borderId="0" xfId="0" applyFont="1" applyAlignment="1">
      <alignment horizontal="distributed" vertical="center" indent="8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left" vertical="center" wrapText="1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34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/>
    </xf>
    <xf numFmtId="0" fontId="9" fillId="3" borderId="40" xfId="0" applyFont="1" applyFill="1" applyBorder="1" applyAlignment="1">
      <alignment horizontal="left" vertical="center" wrapText="1" shrinkToFit="1"/>
    </xf>
    <xf numFmtId="0" fontId="9" fillId="3" borderId="41" xfId="0" applyFont="1" applyFill="1" applyBorder="1" applyAlignment="1">
      <alignment horizontal="left" vertical="center" shrinkToFit="1"/>
    </xf>
    <xf numFmtId="0" fontId="9" fillId="3" borderId="42" xfId="0" applyFont="1" applyFill="1" applyBorder="1" applyAlignment="1">
      <alignment horizontal="left" vertical="center" shrinkToFit="1"/>
    </xf>
    <xf numFmtId="0" fontId="9" fillId="3" borderId="40" xfId="0" applyFont="1" applyFill="1" applyBorder="1" applyAlignment="1">
      <alignment horizontal="left" vertical="center" wrapText="1"/>
    </xf>
    <xf numFmtId="0" fontId="9" fillId="3" borderId="42" xfId="0" applyFont="1" applyFill="1" applyBorder="1" applyAlignment="1">
      <alignment horizontal="left" vertical="center"/>
    </xf>
    <xf numFmtId="0" fontId="9" fillId="0" borderId="47" xfId="0" applyFont="1" applyBorder="1" applyAlignment="1">
      <alignment horizontal="left" vertical="center" wrapText="1" shrinkToFit="1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/>
    </xf>
    <xf numFmtId="0" fontId="12" fillId="0" borderId="35" xfId="0" applyFont="1" applyBorder="1" applyAlignment="1">
      <alignment horizontal="right"/>
    </xf>
    <xf numFmtId="0" fontId="12" fillId="0" borderId="36" xfId="0" applyFont="1" applyBorder="1" applyAlignment="1">
      <alignment horizontal="right"/>
    </xf>
    <xf numFmtId="0" fontId="12" fillId="0" borderId="37" xfId="0" applyFont="1" applyBorder="1" applyAlignment="1">
      <alignment horizontal="right"/>
    </xf>
    <xf numFmtId="0" fontId="12" fillId="0" borderId="38" xfId="0" applyFont="1" applyBorder="1" applyAlignment="1">
      <alignment horizontal="right"/>
    </xf>
    <xf numFmtId="0" fontId="9" fillId="3" borderId="47" xfId="0" applyFont="1" applyFill="1" applyBorder="1" applyAlignment="1">
      <alignment horizontal="left" vertical="center" wrapText="1" shrinkToFit="1"/>
    </xf>
    <xf numFmtId="0" fontId="9" fillId="3" borderId="48" xfId="0" applyFont="1" applyFill="1" applyBorder="1" applyAlignment="1">
      <alignment horizontal="left" vertical="center" shrinkToFit="1"/>
    </xf>
    <xf numFmtId="0" fontId="9" fillId="3" borderId="49" xfId="0" applyFont="1" applyFill="1" applyBorder="1" applyAlignment="1">
      <alignment horizontal="left" vertical="center" shrinkToFit="1"/>
    </xf>
    <xf numFmtId="0" fontId="9" fillId="3" borderId="47" xfId="0" applyFont="1" applyFill="1" applyBorder="1" applyAlignment="1">
      <alignment horizontal="left" vertical="center" wrapText="1"/>
    </xf>
    <xf numFmtId="0" fontId="9" fillId="3" borderId="49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 wrapText="1" shrinkToFit="1"/>
    </xf>
    <xf numFmtId="0" fontId="9" fillId="3" borderId="29" xfId="0" applyFont="1" applyFill="1" applyBorder="1" applyAlignment="1">
      <alignment horizontal="left" vertical="center" shrinkToFit="1"/>
    </xf>
    <xf numFmtId="0" fontId="9" fillId="3" borderId="30" xfId="0" applyFont="1" applyFill="1" applyBorder="1" applyAlignment="1">
      <alignment horizontal="left" vertical="center" shrinkToFit="1"/>
    </xf>
    <xf numFmtId="0" fontId="9" fillId="3" borderId="28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/>
    </xf>
    <xf numFmtId="0" fontId="9" fillId="0" borderId="25" xfId="0" applyFont="1" applyBorder="1" applyAlignment="1">
      <alignment horizontal="left" vertical="center" wrapText="1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3" borderId="17" xfId="0" applyFont="1" applyFill="1" applyBorder="1" applyAlignment="1">
      <alignment horizontal="left" vertical="center" wrapText="1" shrinkToFit="1"/>
    </xf>
    <xf numFmtId="0" fontId="9" fillId="3" borderId="63" xfId="0" applyFont="1" applyFill="1" applyBorder="1" applyAlignment="1">
      <alignment horizontal="left" vertical="center" shrinkToFit="1"/>
    </xf>
    <xf numFmtId="0" fontId="9" fillId="3" borderId="56" xfId="0" applyFont="1" applyFill="1" applyBorder="1" applyAlignment="1">
      <alignment horizontal="left" vertical="center" shrinkToFit="1"/>
    </xf>
    <xf numFmtId="0" fontId="9" fillId="3" borderId="17" xfId="0" applyFont="1" applyFill="1" applyBorder="1" applyAlignment="1">
      <alignment horizontal="left" vertical="center" wrapText="1"/>
    </xf>
    <xf numFmtId="0" fontId="9" fillId="3" borderId="56" xfId="0" applyFont="1" applyFill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wrapText="1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/>
    </xf>
    <xf numFmtId="0" fontId="32" fillId="3" borderId="64" xfId="0" applyFont="1" applyFill="1" applyBorder="1" applyAlignment="1">
      <alignment horizontal="right" vertical="center" textRotation="255"/>
    </xf>
    <xf numFmtId="0" fontId="32" fillId="3" borderId="65" xfId="0" applyFont="1" applyFill="1" applyBorder="1" applyAlignment="1">
      <alignment horizontal="right" vertical="center" textRotation="255"/>
    </xf>
    <xf numFmtId="0" fontId="32" fillId="3" borderId="66" xfId="0" applyFont="1" applyFill="1" applyBorder="1" applyAlignment="1">
      <alignment horizontal="right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177" fontId="5" fillId="3" borderId="4" xfId="0" applyNumberFormat="1" applyFont="1" applyFill="1" applyBorder="1" applyAlignment="1" applyProtection="1">
      <alignment vertical="center" shrinkToFit="1"/>
      <protection locked="0"/>
    </xf>
    <xf numFmtId="177" fontId="5" fillId="3" borderId="1" xfId="0" applyNumberFormat="1" applyFont="1" applyFill="1" applyBorder="1" applyAlignment="1" applyProtection="1">
      <alignment vertical="center" shrinkToFit="1"/>
      <protection locked="0"/>
    </xf>
    <xf numFmtId="177" fontId="5" fillId="3" borderId="13" xfId="0" applyNumberFormat="1" applyFont="1" applyFill="1" applyBorder="1" applyAlignment="1" applyProtection="1">
      <alignment vertical="center" shrinkToFit="1"/>
      <protection locked="0"/>
    </xf>
    <xf numFmtId="177" fontId="5" fillId="3" borderId="2" xfId="0" applyNumberFormat="1" applyFont="1" applyFill="1" applyBorder="1" applyAlignment="1" applyProtection="1">
      <alignment vertical="center" shrinkToFit="1"/>
      <protection locked="0"/>
    </xf>
    <xf numFmtId="177" fontId="5" fillId="0" borderId="2" xfId="0" applyNumberFormat="1" applyFont="1" applyBorder="1" applyAlignment="1" applyProtection="1">
      <alignment vertical="center" shrinkToFit="1"/>
      <protection locked="0"/>
    </xf>
    <xf numFmtId="177" fontId="5" fillId="0" borderId="1" xfId="0" applyNumberFormat="1" applyFont="1" applyBorder="1" applyAlignment="1" applyProtection="1">
      <alignment vertical="center" shrinkToFit="1"/>
      <protection locked="0"/>
    </xf>
    <xf numFmtId="177" fontId="5" fillId="0" borderId="13" xfId="0" applyNumberFormat="1" applyFont="1" applyBorder="1" applyAlignment="1" applyProtection="1">
      <alignment vertical="center" shrinkToFit="1"/>
      <protection locked="0"/>
    </xf>
    <xf numFmtId="0" fontId="30" fillId="3" borderId="64" xfId="0" applyFont="1" applyFill="1" applyBorder="1" applyAlignment="1" applyProtection="1">
      <alignment horizontal="left" vertical="center" textRotation="255"/>
      <protection locked="0"/>
    </xf>
    <xf numFmtId="0" fontId="30" fillId="3" borderId="65" xfId="0" applyFont="1" applyFill="1" applyBorder="1" applyAlignment="1" applyProtection="1">
      <alignment horizontal="left" vertical="center" textRotation="255"/>
      <protection locked="0"/>
    </xf>
    <xf numFmtId="0" fontId="30" fillId="3" borderId="66" xfId="0" applyFont="1" applyFill="1" applyBorder="1" applyAlignment="1" applyProtection="1">
      <alignment horizontal="left" vertical="center" textRotation="255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</xdr:row>
      <xdr:rowOff>28575</xdr:rowOff>
    </xdr:from>
    <xdr:to>
      <xdr:col>8</xdr:col>
      <xdr:colOff>285750</xdr:colOff>
      <xdr:row>5</xdr:row>
      <xdr:rowOff>285750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34150" y="11620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5</xdr:row>
      <xdr:rowOff>333375</xdr:rowOff>
    </xdr:from>
    <xdr:to>
      <xdr:col>9</xdr:col>
      <xdr:colOff>304800</xdr:colOff>
      <xdr:row>5</xdr:row>
      <xdr:rowOff>590550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05625" y="14668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647700</xdr:colOff>
      <xdr:row>5</xdr:row>
      <xdr:rowOff>47626</xdr:rowOff>
    </xdr:from>
    <xdr:to>
      <xdr:col>19</xdr:col>
      <xdr:colOff>619125</xdr:colOff>
      <xdr:row>5</xdr:row>
      <xdr:rowOff>257176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4725650" y="1190626"/>
          <a:ext cx="6286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109538</xdr:colOff>
      <xdr:row>5</xdr:row>
      <xdr:rowOff>57150</xdr:rowOff>
    </xdr:from>
    <xdr:to>
      <xdr:col>16</xdr:col>
      <xdr:colOff>738188</xdr:colOff>
      <xdr:row>5</xdr:row>
      <xdr:rowOff>257175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63438" y="1200150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933450</xdr:colOff>
      <xdr:row>5</xdr:row>
      <xdr:rowOff>76200</xdr:rowOff>
    </xdr:from>
    <xdr:to>
      <xdr:col>17</xdr:col>
      <xdr:colOff>600075</xdr:colOff>
      <xdr:row>5</xdr:row>
      <xdr:rowOff>276225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096750" y="1209675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200025</xdr:colOff>
      <xdr:row>5</xdr:row>
      <xdr:rowOff>333375</xdr:rowOff>
    </xdr:from>
    <xdr:to>
      <xdr:col>18</xdr:col>
      <xdr:colOff>457200</xdr:colOff>
      <xdr:row>5</xdr:row>
      <xdr:rowOff>590550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3287375" y="14668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0</xdr:colOff>
      <xdr:row>24</xdr:row>
      <xdr:rowOff>0</xdr:rowOff>
    </xdr:from>
    <xdr:to>
      <xdr:col>23</xdr:col>
      <xdr:colOff>561975</xdr:colOff>
      <xdr:row>26</xdr:row>
      <xdr:rowOff>9525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30356175"/>
          <a:ext cx="19335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47625</xdr:colOff>
      <xdr:row>4</xdr:row>
      <xdr:rowOff>171449</xdr:rowOff>
    </xdr:from>
    <xdr:to>
      <xdr:col>11</xdr:col>
      <xdr:colOff>190500</xdr:colOff>
      <xdr:row>5</xdr:row>
      <xdr:rowOff>247650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248650" y="1114424"/>
          <a:ext cx="762000" cy="266701"/>
        </a:xfrm>
        <a:prstGeom prst="ellipse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5</xdr:row>
      <xdr:rowOff>0</xdr:rowOff>
    </xdr:from>
    <xdr:to>
      <xdr:col>3</xdr:col>
      <xdr:colOff>295275</xdr:colOff>
      <xdr:row>5</xdr:row>
      <xdr:rowOff>257175</xdr:rowOff>
    </xdr:to>
    <xdr:sp macro="" textlink="">
      <xdr:nvSpPr>
        <xdr:cNvPr id="55" name="円/楕円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3076575" y="1133475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</xdr:colOff>
      <xdr:row>6</xdr:row>
      <xdr:rowOff>28575</xdr:rowOff>
    </xdr:from>
    <xdr:to>
      <xdr:col>8</xdr:col>
      <xdr:colOff>285750</xdr:colOff>
      <xdr:row>6</xdr:row>
      <xdr:rowOff>285750</xdr:rowOff>
    </xdr:to>
    <xdr:sp macro="" textlink="">
      <xdr:nvSpPr>
        <xdr:cNvPr id="12" name="円/楕円 1">
          <a:extLst>
            <a:ext uri="{FF2B5EF4-FFF2-40B4-BE49-F238E27FC236}">
              <a16:creationId xmlns:a16="http://schemas.microsoft.com/office/drawing/2014/main" id="{86CAFC35-1664-4C84-996C-663A5E7D9846}"/>
            </a:ext>
          </a:extLst>
        </xdr:cNvPr>
        <xdr:cNvSpPr/>
      </xdr:nvSpPr>
      <xdr:spPr>
        <a:xfrm>
          <a:off x="7524750" y="1171575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6</xdr:row>
      <xdr:rowOff>333375</xdr:rowOff>
    </xdr:from>
    <xdr:to>
      <xdr:col>9</xdr:col>
      <xdr:colOff>304800</xdr:colOff>
      <xdr:row>6</xdr:row>
      <xdr:rowOff>590550</xdr:rowOff>
    </xdr:to>
    <xdr:sp macro="" textlink="">
      <xdr:nvSpPr>
        <xdr:cNvPr id="13" name="円/楕円 2">
          <a:extLst>
            <a:ext uri="{FF2B5EF4-FFF2-40B4-BE49-F238E27FC236}">
              <a16:creationId xmlns:a16="http://schemas.microsoft.com/office/drawing/2014/main" id="{D56E1774-B889-4067-879B-A025CADB3246}"/>
            </a:ext>
          </a:extLst>
        </xdr:cNvPr>
        <xdr:cNvSpPr/>
      </xdr:nvSpPr>
      <xdr:spPr>
        <a:xfrm>
          <a:off x="7896225" y="1476375"/>
          <a:ext cx="25717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647700</xdr:colOff>
      <xdr:row>6</xdr:row>
      <xdr:rowOff>47626</xdr:rowOff>
    </xdr:from>
    <xdr:to>
      <xdr:col>19</xdr:col>
      <xdr:colOff>619125</xdr:colOff>
      <xdr:row>6</xdr:row>
      <xdr:rowOff>233364</xdr:rowOff>
    </xdr:to>
    <xdr:sp macro="" textlink="">
      <xdr:nvSpPr>
        <xdr:cNvPr id="15" name="円/楕円 5">
          <a:extLst>
            <a:ext uri="{FF2B5EF4-FFF2-40B4-BE49-F238E27FC236}">
              <a16:creationId xmlns:a16="http://schemas.microsoft.com/office/drawing/2014/main" id="{FE498BFD-772C-481D-B37A-BC095EF7399E}"/>
            </a:ext>
          </a:extLst>
        </xdr:cNvPr>
        <xdr:cNvSpPr/>
      </xdr:nvSpPr>
      <xdr:spPr>
        <a:xfrm>
          <a:off x="14725650" y="1762126"/>
          <a:ext cx="628650" cy="18573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6</xdr:row>
      <xdr:rowOff>228600</xdr:rowOff>
    </xdr:from>
    <xdr:to>
      <xdr:col>16</xdr:col>
      <xdr:colOff>714375</xdr:colOff>
      <xdr:row>6</xdr:row>
      <xdr:rowOff>428625</xdr:rowOff>
    </xdr:to>
    <xdr:sp macro="" textlink="">
      <xdr:nvSpPr>
        <xdr:cNvPr id="16" name="円/楕円 6">
          <a:extLst>
            <a:ext uri="{FF2B5EF4-FFF2-40B4-BE49-F238E27FC236}">
              <a16:creationId xmlns:a16="http://schemas.microsoft.com/office/drawing/2014/main" id="{81AB531F-6E7B-405A-B8A9-78260AAF5729}"/>
            </a:ext>
          </a:extLst>
        </xdr:cNvPr>
        <xdr:cNvSpPr/>
      </xdr:nvSpPr>
      <xdr:spPr>
        <a:xfrm>
          <a:off x="12239625" y="1371600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933450</xdr:colOff>
      <xdr:row>6</xdr:row>
      <xdr:rowOff>76200</xdr:rowOff>
    </xdr:from>
    <xdr:to>
      <xdr:col>17</xdr:col>
      <xdr:colOff>600075</xdr:colOff>
      <xdr:row>6</xdr:row>
      <xdr:rowOff>276225</xdr:rowOff>
    </xdr:to>
    <xdr:sp macro="" textlink="">
      <xdr:nvSpPr>
        <xdr:cNvPr id="17" name="円/楕円 7">
          <a:extLst>
            <a:ext uri="{FF2B5EF4-FFF2-40B4-BE49-F238E27FC236}">
              <a16:creationId xmlns:a16="http://schemas.microsoft.com/office/drawing/2014/main" id="{756E69AB-4E01-4215-A94F-F27A059B6197}"/>
            </a:ext>
          </a:extLst>
        </xdr:cNvPr>
        <xdr:cNvSpPr/>
      </xdr:nvSpPr>
      <xdr:spPr>
        <a:xfrm>
          <a:off x="13087350" y="1219200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200025</xdr:colOff>
      <xdr:row>6</xdr:row>
      <xdr:rowOff>333375</xdr:rowOff>
    </xdr:from>
    <xdr:to>
      <xdr:col>18</xdr:col>
      <xdr:colOff>457200</xdr:colOff>
      <xdr:row>6</xdr:row>
      <xdr:rowOff>590550</xdr:rowOff>
    </xdr:to>
    <xdr:sp macro="" textlink="">
      <xdr:nvSpPr>
        <xdr:cNvPr id="18" name="円/楕円 8">
          <a:extLst>
            <a:ext uri="{FF2B5EF4-FFF2-40B4-BE49-F238E27FC236}">
              <a16:creationId xmlns:a16="http://schemas.microsoft.com/office/drawing/2014/main" id="{385998ED-74DD-4898-A21C-6151CEAB49FA}"/>
            </a:ext>
          </a:extLst>
        </xdr:cNvPr>
        <xdr:cNvSpPr/>
      </xdr:nvSpPr>
      <xdr:spPr>
        <a:xfrm>
          <a:off x="14277975" y="1476375"/>
          <a:ext cx="25717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295275</xdr:colOff>
      <xdr:row>6</xdr:row>
      <xdr:rowOff>257175</xdr:rowOff>
    </xdr:to>
    <xdr:sp macro="" textlink="">
      <xdr:nvSpPr>
        <xdr:cNvPr id="20" name="円/楕円 54">
          <a:extLst>
            <a:ext uri="{FF2B5EF4-FFF2-40B4-BE49-F238E27FC236}">
              <a16:creationId xmlns:a16="http://schemas.microsoft.com/office/drawing/2014/main" id="{8EBE6CF1-4715-4492-B54B-897BF6E152F7}"/>
            </a:ext>
          </a:extLst>
        </xdr:cNvPr>
        <xdr:cNvSpPr/>
      </xdr:nvSpPr>
      <xdr:spPr>
        <a:xfrm>
          <a:off x="3076575" y="114300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42863</xdr:colOff>
      <xdr:row>5</xdr:row>
      <xdr:rowOff>542924</xdr:rowOff>
    </xdr:from>
    <xdr:to>
      <xdr:col>11</xdr:col>
      <xdr:colOff>185738</xdr:colOff>
      <xdr:row>6</xdr:row>
      <xdr:rowOff>238125</xdr:rowOff>
    </xdr:to>
    <xdr:sp macro="" textlink="">
      <xdr:nvSpPr>
        <xdr:cNvPr id="21" name="円/楕円 42">
          <a:extLst>
            <a:ext uri="{FF2B5EF4-FFF2-40B4-BE49-F238E27FC236}">
              <a16:creationId xmlns:a16="http://schemas.microsoft.com/office/drawing/2014/main" id="{785C676D-02BF-49B5-9833-E1A81BD02A4B}"/>
            </a:ext>
          </a:extLst>
        </xdr:cNvPr>
        <xdr:cNvSpPr/>
      </xdr:nvSpPr>
      <xdr:spPr>
        <a:xfrm>
          <a:off x="8243888" y="1685924"/>
          <a:ext cx="762000" cy="266701"/>
        </a:xfrm>
        <a:prstGeom prst="ellipse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</xdr:row>
      <xdr:rowOff>28575</xdr:rowOff>
    </xdr:from>
    <xdr:to>
      <xdr:col>8</xdr:col>
      <xdr:colOff>285750</xdr:colOff>
      <xdr:row>5</xdr:row>
      <xdr:rowOff>285750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67311BB-53FB-4A0D-9382-EA408666BB60}"/>
            </a:ext>
          </a:extLst>
        </xdr:cNvPr>
        <xdr:cNvSpPr/>
      </xdr:nvSpPr>
      <xdr:spPr>
        <a:xfrm>
          <a:off x="7524750" y="1171575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5</xdr:row>
      <xdr:rowOff>333375</xdr:rowOff>
    </xdr:from>
    <xdr:to>
      <xdr:col>9</xdr:col>
      <xdr:colOff>304800</xdr:colOff>
      <xdr:row>5</xdr:row>
      <xdr:rowOff>590550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ED137A5-24ED-452C-BBFD-A0727CE3BE88}"/>
            </a:ext>
          </a:extLst>
        </xdr:cNvPr>
        <xdr:cNvSpPr/>
      </xdr:nvSpPr>
      <xdr:spPr>
        <a:xfrm>
          <a:off x="7896225" y="1476375"/>
          <a:ext cx="25717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647700</xdr:colOff>
      <xdr:row>5</xdr:row>
      <xdr:rowOff>47626</xdr:rowOff>
    </xdr:from>
    <xdr:to>
      <xdr:col>19</xdr:col>
      <xdr:colOff>619125</xdr:colOff>
      <xdr:row>5</xdr:row>
      <xdr:rowOff>233364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AE3457C1-2F6F-411D-9B2E-8741B6364269}"/>
            </a:ext>
          </a:extLst>
        </xdr:cNvPr>
        <xdr:cNvSpPr/>
      </xdr:nvSpPr>
      <xdr:spPr>
        <a:xfrm>
          <a:off x="14725650" y="1190626"/>
          <a:ext cx="628650" cy="18573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109538</xdr:colOff>
      <xdr:row>5</xdr:row>
      <xdr:rowOff>57150</xdr:rowOff>
    </xdr:from>
    <xdr:to>
      <xdr:col>16</xdr:col>
      <xdr:colOff>738188</xdr:colOff>
      <xdr:row>5</xdr:row>
      <xdr:rowOff>257175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936C2349-84F9-4B9D-A472-AA2481A132F1}"/>
            </a:ext>
          </a:extLst>
        </xdr:cNvPr>
        <xdr:cNvSpPr/>
      </xdr:nvSpPr>
      <xdr:spPr>
        <a:xfrm>
          <a:off x="12263438" y="1200150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933450</xdr:colOff>
      <xdr:row>5</xdr:row>
      <xdr:rowOff>76200</xdr:rowOff>
    </xdr:from>
    <xdr:to>
      <xdr:col>17</xdr:col>
      <xdr:colOff>600075</xdr:colOff>
      <xdr:row>5</xdr:row>
      <xdr:rowOff>276225</xdr:rowOff>
    </xdr:to>
    <xdr:sp macro="" textlink="">
      <xdr:nvSpPr>
        <xdr:cNvPr id="6" name="円/楕円 7">
          <a:extLst>
            <a:ext uri="{FF2B5EF4-FFF2-40B4-BE49-F238E27FC236}">
              <a16:creationId xmlns:a16="http://schemas.microsoft.com/office/drawing/2014/main" id="{ADADD0DF-9F80-407A-8107-2CF76097DAEC}"/>
            </a:ext>
          </a:extLst>
        </xdr:cNvPr>
        <xdr:cNvSpPr/>
      </xdr:nvSpPr>
      <xdr:spPr>
        <a:xfrm>
          <a:off x="13087350" y="1219200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200025</xdr:colOff>
      <xdr:row>5</xdr:row>
      <xdr:rowOff>333375</xdr:rowOff>
    </xdr:from>
    <xdr:to>
      <xdr:col>18</xdr:col>
      <xdr:colOff>457200</xdr:colOff>
      <xdr:row>5</xdr:row>
      <xdr:rowOff>590550</xdr:rowOff>
    </xdr:to>
    <xdr:sp macro="" textlink="">
      <xdr:nvSpPr>
        <xdr:cNvPr id="7" name="円/楕円 8">
          <a:extLst>
            <a:ext uri="{FF2B5EF4-FFF2-40B4-BE49-F238E27FC236}">
              <a16:creationId xmlns:a16="http://schemas.microsoft.com/office/drawing/2014/main" id="{159E348C-DB31-4088-826E-DC817344445E}"/>
            </a:ext>
          </a:extLst>
        </xdr:cNvPr>
        <xdr:cNvSpPr/>
      </xdr:nvSpPr>
      <xdr:spPr>
        <a:xfrm>
          <a:off x="14277975" y="1476375"/>
          <a:ext cx="25717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0</xdr:colOff>
      <xdr:row>23</xdr:row>
      <xdr:rowOff>0</xdr:rowOff>
    </xdr:from>
    <xdr:to>
      <xdr:col>23</xdr:col>
      <xdr:colOff>561975</xdr:colOff>
      <xdr:row>24</xdr:row>
      <xdr:rowOff>166687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DC2C25F-8AFC-4DA3-8E4F-FCF5B2F44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1077575"/>
          <a:ext cx="19335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47625</xdr:colOff>
      <xdr:row>4</xdr:row>
      <xdr:rowOff>171449</xdr:rowOff>
    </xdr:from>
    <xdr:to>
      <xdr:col>11</xdr:col>
      <xdr:colOff>190500</xdr:colOff>
      <xdr:row>5</xdr:row>
      <xdr:rowOff>247650</xdr:rowOff>
    </xdr:to>
    <xdr:sp macro="" textlink="">
      <xdr:nvSpPr>
        <xdr:cNvPr id="9" name="円/楕円 42">
          <a:extLst>
            <a:ext uri="{FF2B5EF4-FFF2-40B4-BE49-F238E27FC236}">
              <a16:creationId xmlns:a16="http://schemas.microsoft.com/office/drawing/2014/main" id="{5C503085-AD7C-4F19-9B39-E731F2EC75DC}"/>
            </a:ext>
          </a:extLst>
        </xdr:cNvPr>
        <xdr:cNvSpPr/>
      </xdr:nvSpPr>
      <xdr:spPr>
        <a:xfrm>
          <a:off x="8248650" y="1123949"/>
          <a:ext cx="762000" cy="266701"/>
        </a:xfrm>
        <a:prstGeom prst="ellipse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5</xdr:row>
      <xdr:rowOff>0</xdr:rowOff>
    </xdr:from>
    <xdr:to>
      <xdr:col>3</xdr:col>
      <xdr:colOff>295275</xdr:colOff>
      <xdr:row>5</xdr:row>
      <xdr:rowOff>257175</xdr:rowOff>
    </xdr:to>
    <xdr:sp macro="" textlink="">
      <xdr:nvSpPr>
        <xdr:cNvPr id="10" name="円/楕円 54">
          <a:extLst>
            <a:ext uri="{FF2B5EF4-FFF2-40B4-BE49-F238E27FC236}">
              <a16:creationId xmlns:a16="http://schemas.microsoft.com/office/drawing/2014/main" id="{0493080D-280A-4E5B-8C49-F26496B7A73E}"/>
            </a:ext>
          </a:extLst>
        </xdr:cNvPr>
        <xdr:cNvSpPr/>
      </xdr:nvSpPr>
      <xdr:spPr>
        <a:xfrm>
          <a:off x="3076575" y="114300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47"/>
  <sheetViews>
    <sheetView view="pageBreakPreview" topLeftCell="B1" zoomScaleNormal="100" zoomScaleSheetLayoutView="100" workbookViewId="0">
      <selection activeCell="AK14" sqref="AK14"/>
    </sheetView>
  </sheetViews>
  <sheetFormatPr defaultColWidth="3.125" defaultRowHeight="19.5"/>
  <cols>
    <col min="1" max="1" width="3.125" style="39"/>
    <col min="2" max="2" width="3.125" style="39" customWidth="1"/>
    <col min="3" max="6" width="3.125" style="39"/>
    <col min="7" max="7" width="3.125" style="39" customWidth="1"/>
    <col min="8" max="257" width="3.125" style="39"/>
    <col min="258" max="258" width="3.125" style="39" customWidth="1"/>
    <col min="259" max="262" width="3.125" style="39"/>
    <col min="263" max="263" width="3.125" style="39" customWidth="1"/>
    <col min="264" max="513" width="3.125" style="39"/>
    <col min="514" max="514" width="3.125" style="39" customWidth="1"/>
    <col min="515" max="518" width="3.125" style="39"/>
    <col min="519" max="519" width="3.125" style="39" customWidth="1"/>
    <col min="520" max="769" width="3.125" style="39"/>
    <col min="770" max="770" width="3.125" style="39" customWidth="1"/>
    <col min="771" max="774" width="3.125" style="39"/>
    <col min="775" max="775" width="3.125" style="39" customWidth="1"/>
    <col min="776" max="1025" width="3.125" style="39"/>
    <col min="1026" max="1026" width="3.125" style="39" customWidth="1"/>
    <col min="1027" max="1030" width="3.125" style="39"/>
    <col min="1031" max="1031" width="3.125" style="39" customWidth="1"/>
    <col min="1032" max="1281" width="3.125" style="39"/>
    <col min="1282" max="1282" width="3.125" style="39" customWidth="1"/>
    <col min="1283" max="1286" width="3.125" style="39"/>
    <col min="1287" max="1287" width="3.125" style="39" customWidth="1"/>
    <col min="1288" max="1537" width="3.125" style="39"/>
    <col min="1538" max="1538" width="3.125" style="39" customWidth="1"/>
    <col min="1539" max="1542" width="3.125" style="39"/>
    <col min="1543" max="1543" width="3.125" style="39" customWidth="1"/>
    <col min="1544" max="1793" width="3.125" style="39"/>
    <col min="1794" max="1794" width="3.125" style="39" customWidth="1"/>
    <col min="1795" max="1798" width="3.125" style="39"/>
    <col min="1799" max="1799" width="3.125" style="39" customWidth="1"/>
    <col min="1800" max="2049" width="3.125" style="39"/>
    <col min="2050" max="2050" width="3.125" style="39" customWidth="1"/>
    <col min="2051" max="2054" width="3.125" style="39"/>
    <col min="2055" max="2055" width="3.125" style="39" customWidth="1"/>
    <col min="2056" max="2305" width="3.125" style="39"/>
    <col min="2306" max="2306" width="3.125" style="39" customWidth="1"/>
    <col min="2307" max="2310" width="3.125" style="39"/>
    <col min="2311" max="2311" width="3.125" style="39" customWidth="1"/>
    <col min="2312" max="2561" width="3.125" style="39"/>
    <col min="2562" max="2562" width="3.125" style="39" customWidth="1"/>
    <col min="2563" max="2566" width="3.125" style="39"/>
    <col min="2567" max="2567" width="3.125" style="39" customWidth="1"/>
    <col min="2568" max="2817" width="3.125" style="39"/>
    <col min="2818" max="2818" width="3.125" style="39" customWidth="1"/>
    <col min="2819" max="2822" width="3.125" style="39"/>
    <col min="2823" max="2823" width="3.125" style="39" customWidth="1"/>
    <col min="2824" max="3073" width="3.125" style="39"/>
    <col min="3074" max="3074" width="3.125" style="39" customWidth="1"/>
    <col min="3075" max="3078" width="3.125" style="39"/>
    <col min="3079" max="3079" width="3.125" style="39" customWidth="1"/>
    <col min="3080" max="3329" width="3.125" style="39"/>
    <col min="3330" max="3330" width="3.125" style="39" customWidth="1"/>
    <col min="3331" max="3334" width="3.125" style="39"/>
    <col min="3335" max="3335" width="3.125" style="39" customWidth="1"/>
    <col min="3336" max="3585" width="3.125" style="39"/>
    <col min="3586" max="3586" width="3.125" style="39" customWidth="1"/>
    <col min="3587" max="3590" width="3.125" style="39"/>
    <col min="3591" max="3591" width="3.125" style="39" customWidth="1"/>
    <col min="3592" max="3841" width="3.125" style="39"/>
    <col min="3842" max="3842" width="3.125" style="39" customWidth="1"/>
    <col min="3843" max="3846" width="3.125" style="39"/>
    <col min="3847" max="3847" width="3.125" style="39" customWidth="1"/>
    <col min="3848" max="4097" width="3.125" style="39"/>
    <col min="4098" max="4098" width="3.125" style="39" customWidth="1"/>
    <col min="4099" max="4102" width="3.125" style="39"/>
    <col min="4103" max="4103" width="3.125" style="39" customWidth="1"/>
    <col min="4104" max="4353" width="3.125" style="39"/>
    <col min="4354" max="4354" width="3.125" style="39" customWidth="1"/>
    <col min="4355" max="4358" width="3.125" style="39"/>
    <col min="4359" max="4359" width="3.125" style="39" customWidth="1"/>
    <col min="4360" max="4609" width="3.125" style="39"/>
    <col min="4610" max="4610" width="3.125" style="39" customWidth="1"/>
    <col min="4611" max="4614" width="3.125" style="39"/>
    <col min="4615" max="4615" width="3.125" style="39" customWidth="1"/>
    <col min="4616" max="4865" width="3.125" style="39"/>
    <col min="4866" max="4866" width="3.125" style="39" customWidth="1"/>
    <col min="4867" max="4870" width="3.125" style="39"/>
    <col min="4871" max="4871" width="3.125" style="39" customWidth="1"/>
    <col min="4872" max="5121" width="3.125" style="39"/>
    <col min="5122" max="5122" width="3.125" style="39" customWidth="1"/>
    <col min="5123" max="5126" width="3.125" style="39"/>
    <col min="5127" max="5127" width="3.125" style="39" customWidth="1"/>
    <col min="5128" max="5377" width="3.125" style="39"/>
    <col min="5378" max="5378" width="3.125" style="39" customWidth="1"/>
    <col min="5379" max="5382" width="3.125" style="39"/>
    <col min="5383" max="5383" width="3.125" style="39" customWidth="1"/>
    <col min="5384" max="5633" width="3.125" style="39"/>
    <col min="5634" max="5634" width="3.125" style="39" customWidth="1"/>
    <col min="5635" max="5638" width="3.125" style="39"/>
    <col min="5639" max="5639" width="3.125" style="39" customWidth="1"/>
    <col min="5640" max="5889" width="3.125" style="39"/>
    <col min="5890" max="5890" width="3.125" style="39" customWidth="1"/>
    <col min="5891" max="5894" width="3.125" style="39"/>
    <col min="5895" max="5895" width="3.125" style="39" customWidth="1"/>
    <col min="5896" max="6145" width="3.125" style="39"/>
    <col min="6146" max="6146" width="3.125" style="39" customWidth="1"/>
    <col min="6147" max="6150" width="3.125" style="39"/>
    <col min="6151" max="6151" width="3.125" style="39" customWidth="1"/>
    <col min="6152" max="6401" width="3.125" style="39"/>
    <col min="6402" max="6402" width="3.125" style="39" customWidth="1"/>
    <col min="6403" max="6406" width="3.125" style="39"/>
    <col min="6407" max="6407" width="3.125" style="39" customWidth="1"/>
    <col min="6408" max="6657" width="3.125" style="39"/>
    <col min="6658" max="6658" width="3.125" style="39" customWidth="1"/>
    <col min="6659" max="6662" width="3.125" style="39"/>
    <col min="6663" max="6663" width="3.125" style="39" customWidth="1"/>
    <col min="6664" max="6913" width="3.125" style="39"/>
    <col min="6914" max="6914" width="3.125" style="39" customWidth="1"/>
    <col min="6915" max="6918" width="3.125" style="39"/>
    <col min="6919" max="6919" width="3.125" style="39" customWidth="1"/>
    <col min="6920" max="7169" width="3.125" style="39"/>
    <col min="7170" max="7170" width="3.125" style="39" customWidth="1"/>
    <col min="7171" max="7174" width="3.125" style="39"/>
    <col min="7175" max="7175" width="3.125" style="39" customWidth="1"/>
    <col min="7176" max="7425" width="3.125" style="39"/>
    <col min="7426" max="7426" width="3.125" style="39" customWidth="1"/>
    <col min="7427" max="7430" width="3.125" style="39"/>
    <col min="7431" max="7431" width="3.125" style="39" customWidth="1"/>
    <col min="7432" max="7681" width="3.125" style="39"/>
    <col min="7682" max="7682" width="3.125" style="39" customWidth="1"/>
    <col min="7683" max="7686" width="3.125" style="39"/>
    <col min="7687" max="7687" width="3.125" style="39" customWidth="1"/>
    <col min="7688" max="7937" width="3.125" style="39"/>
    <col min="7938" max="7938" width="3.125" style="39" customWidth="1"/>
    <col min="7939" max="7942" width="3.125" style="39"/>
    <col min="7943" max="7943" width="3.125" style="39" customWidth="1"/>
    <col min="7944" max="8193" width="3.125" style="39"/>
    <col min="8194" max="8194" width="3.125" style="39" customWidth="1"/>
    <col min="8195" max="8198" width="3.125" style="39"/>
    <col min="8199" max="8199" width="3.125" style="39" customWidth="1"/>
    <col min="8200" max="8449" width="3.125" style="39"/>
    <col min="8450" max="8450" width="3.125" style="39" customWidth="1"/>
    <col min="8451" max="8454" width="3.125" style="39"/>
    <col min="8455" max="8455" width="3.125" style="39" customWidth="1"/>
    <col min="8456" max="8705" width="3.125" style="39"/>
    <col min="8706" max="8706" width="3.125" style="39" customWidth="1"/>
    <col min="8707" max="8710" width="3.125" style="39"/>
    <col min="8711" max="8711" width="3.125" style="39" customWidth="1"/>
    <col min="8712" max="8961" width="3.125" style="39"/>
    <col min="8962" max="8962" width="3.125" style="39" customWidth="1"/>
    <col min="8963" max="8966" width="3.125" style="39"/>
    <col min="8967" max="8967" width="3.125" style="39" customWidth="1"/>
    <col min="8968" max="9217" width="3.125" style="39"/>
    <col min="9218" max="9218" width="3.125" style="39" customWidth="1"/>
    <col min="9219" max="9222" width="3.125" style="39"/>
    <col min="9223" max="9223" width="3.125" style="39" customWidth="1"/>
    <col min="9224" max="9473" width="3.125" style="39"/>
    <col min="9474" max="9474" width="3.125" style="39" customWidth="1"/>
    <col min="9475" max="9478" width="3.125" style="39"/>
    <col min="9479" max="9479" width="3.125" style="39" customWidth="1"/>
    <col min="9480" max="9729" width="3.125" style="39"/>
    <col min="9730" max="9730" width="3.125" style="39" customWidth="1"/>
    <col min="9731" max="9734" width="3.125" style="39"/>
    <col min="9735" max="9735" width="3.125" style="39" customWidth="1"/>
    <col min="9736" max="9985" width="3.125" style="39"/>
    <col min="9986" max="9986" width="3.125" style="39" customWidth="1"/>
    <col min="9987" max="9990" width="3.125" style="39"/>
    <col min="9991" max="9991" width="3.125" style="39" customWidth="1"/>
    <col min="9992" max="10241" width="3.125" style="39"/>
    <col min="10242" max="10242" width="3.125" style="39" customWidth="1"/>
    <col min="10243" max="10246" width="3.125" style="39"/>
    <col min="10247" max="10247" width="3.125" style="39" customWidth="1"/>
    <col min="10248" max="10497" width="3.125" style="39"/>
    <col min="10498" max="10498" width="3.125" style="39" customWidth="1"/>
    <col min="10499" max="10502" width="3.125" style="39"/>
    <col min="10503" max="10503" width="3.125" style="39" customWidth="1"/>
    <col min="10504" max="10753" width="3.125" style="39"/>
    <col min="10754" max="10754" width="3.125" style="39" customWidth="1"/>
    <col min="10755" max="10758" width="3.125" style="39"/>
    <col min="10759" max="10759" width="3.125" style="39" customWidth="1"/>
    <col min="10760" max="11009" width="3.125" style="39"/>
    <col min="11010" max="11010" width="3.125" style="39" customWidth="1"/>
    <col min="11011" max="11014" width="3.125" style="39"/>
    <col min="11015" max="11015" width="3.125" style="39" customWidth="1"/>
    <col min="11016" max="11265" width="3.125" style="39"/>
    <col min="11266" max="11266" width="3.125" style="39" customWidth="1"/>
    <col min="11267" max="11270" width="3.125" style="39"/>
    <col min="11271" max="11271" width="3.125" style="39" customWidth="1"/>
    <col min="11272" max="11521" width="3.125" style="39"/>
    <col min="11522" max="11522" width="3.125" style="39" customWidth="1"/>
    <col min="11523" max="11526" width="3.125" style="39"/>
    <col min="11527" max="11527" width="3.125" style="39" customWidth="1"/>
    <col min="11528" max="11777" width="3.125" style="39"/>
    <col min="11778" max="11778" width="3.125" style="39" customWidth="1"/>
    <col min="11779" max="11782" width="3.125" style="39"/>
    <col min="11783" max="11783" width="3.125" style="39" customWidth="1"/>
    <col min="11784" max="12033" width="3.125" style="39"/>
    <col min="12034" max="12034" width="3.125" style="39" customWidth="1"/>
    <col min="12035" max="12038" width="3.125" style="39"/>
    <col min="12039" max="12039" width="3.125" style="39" customWidth="1"/>
    <col min="12040" max="12289" width="3.125" style="39"/>
    <col min="12290" max="12290" width="3.125" style="39" customWidth="1"/>
    <col min="12291" max="12294" width="3.125" style="39"/>
    <col min="12295" max="12295" width="3.125" style="39" customWidth="1"/>
    <col min="12296" max="12545" width="3.125" style="39"/>
    <col min="12546" max="12546" width="3.125" style="39" customWidth="1"/>
    <col min="12547" max="12550" width="3.125" style="39"/>
    <col min="12551" max="12551" width="3.125" style="39" customWidth="1"/>
    <col min="12552" max="12801" width="3.125" style="39"/>
    <col min="12802" max="12802" width="3.125" style="39" customWidth="1"/>
    <col min="12803" max="12806" width="3.125" style="39"/>
    <col min="12807" max="12807" width="3.125" style="39" customWidth="1"/>
    <col min="12808" max="13057" width="3.125" style="39"/>
    <col min="13058" max="13058" width="3.125" style="39" customWidth="1"/>
    <col min="13059" max="13062" width="3.125" style="39"/>
    <col min="13063" max="13063" width="3.125" style="39" customWidth="1"/>
    <col min="13064" max="13313" width="3.125" style="39"/>
    <col min="13314" max="13314" width="3.125" style="39" customWidth="1"/>
    <col min="13315" max="13318" width="3.125" style="39"/>
    <col min="13319" max="13319" width="3.125" style="39" customWidth="1"/>
    <col min="13320" max="13569" width="3.125" style="39"/>
    <col min="13570" max="13570" width="3.125" style="39" customWidth="1"/>
    <col min="13571" max="13574" width="3.125" style="39"/>
    <col min="13575" max="13575" width="3.125" style="39" customWidth="1"/>
    <col min="13576" max="13825" width="3.125" style="39"/>
    <col min="13826" max="13826" width="3.125" style="39" customWidth="1"/>
    <col min="13827" max="13830" width="3.125" style="39"/>
    <col min="13831" max="13831" width="3.125" style="39" customWidth="1"/>
    <col min="13832" max="14081" width="3.125" style="39"/>
    <col min="14082" max="14082" width="3.125" style="39" customWidth="1"/>
    <col min="14083" max="14086" width="3.125" style="39"/>
    <col min="14087" max="14087" width="3.125" style="39" customWidth="1"/>
    <col min="14088" max="14337" width="3.125" style="39"/>
    <col min="14338" max="14338" width="3.125" style="39" customWidth="1"/>
    <col min="14339" max="14342" width="3.125" style="39"/>
    <col min="14343" max="14343" width="3.125" style="39" customWidth="1"/>
    <col min="14344" max="14593" width="3.125" style="39"/>
    <col min="14594" max="14594" width="3.125" style="39" customWidth="1"/>
    <col min="14595" max="14598" width="3.125" style="39"/>
    <col min="14599" max="14599" width="3.125" style="39" customWidth="1"/>
    <col min="14600" max="14849" width="3.125" style="39"/>
    <col min="14850" max="14850" width="3.125" style="39" customWidth="1"/>
    <col min="14851" max="14854" width="3.125" style="39"/>
    <col min="14855" max="14855" width="3.125" style="39" customWidth="1"/>
    <col min="14856" max="15105" width="3.125" style="39"/>
    <col min="15106" max="15106" width="3.125" style="39" customWidth="1"/>
    <col min="15107" max="15110" width="3.125" style="39"/>
    <col min="15111" max="15111" width="3.125" style="39" customWidth="1"/>
    <col min="15112" max="15361" width="3.125" style="39"/>
    <col min="15362" max="15362" width="3.125" style="39" customWidth="1"/>
    <col min="15363" max="15366" width="3.125" style="39"/>
    <col min="15367" max="15367" width="3.125" style="39" customWidth="1"/>
    <col min="15368" max="15617" width="3.125" style="39"/>
    <col min="15618" max="15618" width="3.125" style="39" customWidth="1"/>
    <col min="15619" max="15622" width="3.125" style="39"/>
    <col min="15623" max="15623" width="3.125" style="39" customWidth="1"/>
    <col min="15624" max="15873" width="3.125" style="39"/>
    <col min="15874" max="15874" width="3.125" style="39" customWidth="1"/>
    <col min="15875" max="15878" width="3.125" style="39"/>
    <col min="15879" max="15879" width="3.125" style="39" customWidth="1"/>
    <col min="15880" max="16129" width="3.125" style="39"/>
    <col min="16130" max="16130" width="3.125" style="39" customWidth="1"/>
    <col min="16131" max="16134" width="3.125" style="39"/>
    <col min="16135" max="16135" width="3.125" style="39" customWidth="1"/>
    <col min="16136" max="16384" width="3.125" style="39"/>
  </cols>
  <sheetData>
    <row r="1" spans="2:31" ht="15" customHeight="1">
      <c r="Y1" s="40" t="s">
        <v>39</v>
      </c>
      <c r="Z1" s="41"/>
      <c r="AA1" s="41"/>
      <c r="AB1" s="41"/>
      <c r="AC1" s="41"/>
      <c r="AD1" s="42"/>
    </row>
    <row r="2" spans="2:31" ht="15" customHeight="1">
      <c r="Y2" s="231"/>
      <c r="Z2" s="232"/>
      <c r="AA2" s="232"/>
      <c r="AD2" s="42"/>
    </row>
    <row r="3" spans="2:31" ht="20.100000000000001" customHeight="1" thickBo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233"/>
      <c r="Z3" s="234"/>
      <c r="AA3" s="234"/>
      <c r="AB3" s="44"/>
      <c r="AC3" s="199" t="s">
        <v>40</v>
      </c>
      <c r="AD3" s="45"/>
    </row>
    <row r="4" spans="2:31" ht="20.100000000000001" customHeight="1">
      <c r="B4" s="43" t="s">
        <v>41</v>
      </c>
      <c r="C4" s="43"/>
      <c r="D4" s="244" t="s">
        <v>90</v>
      </c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46"/>
      <c r="AB4" s="46"/>
      <c r="AC4" s="46"/>
    </row>
    <row r="5" spans="2:31" ht="20.100000000000001" customHeight="1">
      <c r="B5" s="251" t="s">
        <v>91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47"/>
      <c r="AE5" s="47"/>
    </row>
    <row r="6" spans="2:31" ht="20.100000000000001" customHeight="1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252" t="s">
        <v>42</v>
      </c>
      <c r="O6" s="252"/>
      <c r="P6" s="252"/>
      <c r="Q6" s="252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2:31" ht="20.100000000000001" customHeight="1"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t="s">
        <v>43</v>
      </c>
      <c r="V7"/>
      <c r="W7"/>
      <c r="X7" s="47"/>
      <c r="Y7" s="47" t="s">
        <v>44</v>
      </c>
      <c r="Z7" s="47"/>
      <c r="AA7" s="47" t="s">
        <v>45</v>
      </c>
      <c r="AB7" s="47"/>
      <c r="AC7" s="47" t="s">
        <v>46</v>
      </c>
    </row>
    <row r="8" spans="2:31" ht="20.100000000000001" customHeight="1">
      <c r="B8" s="253" t="s">
        <v>47</v>
      </c>
      <c r="C8" s="254"/>
      <c r="D8" s="254"/>
      <c r="E8" s="254"/>
      <c r="F8" s="255"/>
      <c r="G8" s="275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7"/>
    </row>
    <row r="9" spans="2:31" ht="20.100000000000001" customHeight="1">
      <c r="B9" s="248"/>
      <c r="C9" s="249"/>
      <c r="D9" s="249"/>
      <c r="E9" s="249"/>
      <c r="F9" s="250"/>
      <c r="G9" s="278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80"/>
      <c r="AD9" s="47"/>
      <c r="AE9" s="47"/>
    </row>
    <row r="10" spans="2:31" ht="20.100000000000001" customHeight="1">
      <c r="B10" s="256" t="s">
        <v>48</v>
      </c>
      <c r="C10" s="257"/>
      <c r="D10" s="257"/>
      <c r="E10" s="257"/>
      <c r="F10" s="258"/>
      <c r="G10" s="275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7"/>
    </row>
    <row r="11" spans="2:31" ht="20.100000000000001" customHeight="1">
      <c r="B11" s="259"/>
      <c r="C11" s="260"/>
      <c r="D11" s="260"/>
      <c r="E11" s="260"/>
      <c r="F11" s="261"/>
      <c r="G11" s="278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80"/>
      <c r="AD11" s="53"/>
    </row>
    <row r="12" spans="2:31" ht="20.100000000000001" customHeight="1">
      <c r="B12" s="253" t="s">
        <v>49</v>
      </c>
      <c r="C12" s="257"/>
      <c r="D12" s="257"/>
      <c r="E12" s="257"/>
      <c r="F12" s="258"/>
      <c r="G12" s="54" t="s">
        <v>50</v>
      </c>
      <c r="H12" s="268"/>
      <c r="I12" s="268"/>
      <c r="J12" s="268"/>
      <c r="K12" s="268"/>
      <c r="L12" s="268"/>
      <c r="M12" s="268"/>
      <c r="N12" s="49"/>
      <c r="O12" s="49"/>
      <c r="P12" s="49"/>
      <c r="Q12" s="49"/>
      <c r="R12" s="49"/>
      <c r="S12" s="49"/>
      <c r="T12" s="55"/>
      <c r="U12" s="55"/>
      <c r="V12" s="55"/>
      <c r="W12" s="55"/>
      <c r="X12" s="56"/>
      <c r="Y12" s="56"/>
      <c r="Z12" s="56"/>
      <c r="AA12" s="56"/>
      <c r="AB12" s="56"/>
      <c r="AC12" s="57"/>
      <c r="AD12" s="58"/>
    </row>
    <row r="13" spans="2:31" ht="20.100000000000001" customHeight="1">
      <c r="B13" s="245"/>
      <c r="C13" s="263"/>
      <c r="D13" s="263"/>
      <c r="E13" s="263"/>
      <c r="F13" s="264"/>
      <c r="G13" s="269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1"/>
      <c r="AD13" s="58"/>
    </row>
    <row r="14" spans="2:31" ht="20.100000000000001" customHeight="1">
      <c r="B14" s="262"/>
      <c r="C14" s="263"/>
      <c r="D14" s="263"/>
      <c r="E14" s="263"/>
      <c r="F14" s="264"/>
      <c r="G14" s="272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4"/>
      <c r="AD14" s="58"/>
    </row>
    <row r="15" spans="2:31" ht="20.100000000000001" customHeight="1">
      <c r="B15" s="253" t="s">
        <v>51</v>
      </c>
      <c r="C15" s="257"/>
      <c r="D15" s="257"/>
      <c r="E15" s="257"/>
      <c r="F15" s="258"/>
      <c r="G15" s="235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7"/>
      <c r="AD15" s="58"/>
    </row>
    <row r="16" spans="2:31" ht="20.100000000000001" customHeight="1">
      <c r="B16" s="259"/>
      <c r="C16" s="260"/>
      <c r="D16" s="260"/>
      <c r="E16" s="260"/>
      <c r="F16" s="261"/>
      <c r="G16" s="238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40"/>
      <c r="AD16" s="58"/>
      <c r="AE16" s="47"/>
    </row>
    <row r="17" spans="2:30" ht="20.100000000000001" customHeight="1">
      <c r="B17" s="253" t="s">
        <v>52</v>
      </c>
      <c r="C17" s="257"/>
      <c r="D17" s="257"/>
      <c r="E17" s="257"/>
      <c r="F17" s="258"/>
      <c r="G17" s="235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7"/>
      <c r="AD17" s="58"/>
    </row>
    <row r="18" spans="2:30" ht="20.100000000000001" customHeight="1">
      <c r="B18" s="259"/>
      <c r="C18" s="260"/>
      <c r="D18" s="260"/>
      <c r="E18" s="260"/>
      <c r="F18" s="261"/>
      <c r="G18" s="238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40"/>
      <c r="AD18" s="58"/>
    </row>
    <row r="19" spans="2:30" ht="20.100000000000001" customHeight="1">
      <c r="B19" s="256" t="s">
        <v>53</v>
      </c>
      <c r="C19" s="257"/>
      <c r="D19" s="257"/>
      <c r="E19" s="257"/>
      <c r="F19" s="258"/>
      <c r="G19" s="235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7"/>
      <c r="AD19" s="58"/>
    </row>
    <row r="20" spans="2:30" ht="20.100000000000001" customHeight="1">
      <c r="B20" s="259"/>
      <c r="C20" s="260"/>
      <c r="D20" s="260"/>
      <c r="E20" s="260"/>
      <c r="F20" s="261"/>
      <c r="G20" s="238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40"/>
      <c r="AD20" s="58"/>
    </row>
    <row r="21" spans="2:30" ht="20.100000000000001" customHeight="1">
      <c r="B21" s="256" t="s">
        <v>54</v>
      </c>
      <c r="C21" s="257"/>
      <c r="D21" s="257"/>
      <c r="E21" s="257"/>
      <c r="F21" s="258"/>
      <c r="G21" s="235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7"/>
      <c r="AD21" s="60"/>
    </row>
    <row r="22" spans="2:30" ht="20.100000000000001" customHeight="1">
      <c r="B22" s="259"/>
      <c r="C22" s="260"/>
      <c r="D22" s="260"/>
      <c r="E22" s="260"/>
      <c r="F22" s="261"/>
      <c r="G22" s="238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40"/>
    </row>
    <row r="23" spans="2:30" ht="20.100000000000001" customHeight="1">
      <c r="B23" s="256" t="s">
        <v>71</v>
      </c>
      <c r="C23" s="257"/>
      <c r="D23" s="257"/>
      <c r="E23" s="257"/>
      <c r="F23" s="258"/>
      <c r="G23" s="235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7"/>
      <c r="AD23" s="58"/>
    </row>
    <row r="24" spans="2:30" ht="20.100000000000001" customHeight="1">
      <c r="B24" s="259"/>
      <c r="C24" s="260"/>
      <c r="D24" s="260"/>
      <c r="E24" s="260"/>
      <c r="F24" s="261"/>
      <c r="G24" s="238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40"/>
      <c r="AD24" s="58"/>
    </row>
    <row r="25" spans="2:30" ht="20.100000000000001" customHeight="1">
      <c r="B25" s="253" t="s">
        <v>55</v>
      </c>
      <c r="C25" s="254"/>
      <c r="D25" s="254"/>
      <c r="E25" s="254"/>
      <c r="F25" s="255"/>
      <c r="G25" s="235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7"/>
      <c r="AD25" s="58"/>
    </row>
    <row r="26" spans="2:30" ht="20.100000000000001" customHeight="1">
      <c r="B26" s="248"/>
      <c r="C26" s="249"/>
      <c r="D26" s="249"/>
      <c r="E26" s="249"/>
      <c r="F26" s="250"/>
      <c r="G26" s="238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40"/>
      <c r="AD26" s="58"/>
    </row>
    <row r="27" spans="2:30" ht="20.100000000000001" customHeight="1">
      <c r="B27" s="245" t="s">
        <v>56</v>
      </c>
      <c r="C27" s="246"/>
      <c r="D27" s="246"/>
      <c r="E27" s="246"/>
      <c r="F27" s="247"/>
      <c r="G27" s="47"/>
      <c r="H27"/>
      <c r="L27" s="47"/>
      <c r="M27" s="47"/>
      <c r="P27" s="63"/>
      <c r="Q27" s="47"/>
      <c r="U27" s="47"/>
      <c r="V27" s="47"/>
      <c r="Y27" s="39" t="s">
        <v>57</v>
      </c>
      <c r="AC27" s="64"/>
    </row>
    <row r="28" spans="2:30" ht="20.100000000000001" customHeight="1">
      <c r="B28" s="245"/>
      <c r="C28" s="246"/>
      <c r="D28" s="246"/>
      <c r="E28" s="246"/>
      <c r="F28" s="247"/>
      <c r="G28" s="47"/>
      <c r="H28" t="s">
        <v>58</v>
      </c>
      <c r="K28" s="241"/>
      <c r="L28" s="241"/>
      <c r="M28" s="241"/>
      <c r="N28" s="241"/>
      <c r="O28" s="63"/>
      <c r="P28" s="47"/>
      <c r="Q28" t="s">
        <v>59</v>
      </c>
      <c r="T28" s="241"/>
      <c r="U28" s="241"/>
      <c r="V28" s="241"/>
      <c r="W28" s="241"/>
      <c r="X28" s="63"/>
      <c r="Z28" s="243"/>
      <c r="AA28" s="243"/>
      <c r="AB28" s="243"/>
      <c r="AC28" s="64"/>
    </row>
    <row r="29" spans="2:30" ht="20.100000000000001" customHeight="1">
      <c r="B29" s="245"/>
      <c r="C29" s="246"/>
      <c r="D29" s="246"/>
      <c r="E29" s="246"/>
      <c r="F29" s="247"/>
      <c r="G29" s="47"/>
      <c r="I29" s="59"/>
      <c r="J29" s="50"/>
      <c r="K29" s="242"/>
      <c r="L29" s="242"/>
      <c r="M29" s="242"/>
      <c r="N29" s="242"/>
      <c r="O29" s="47" t="s">
        <v>60</v>
      </c>
      <c r="P29" s="60"/>
      <c r="R29" s="59"/>
      <c r="S29" s="50"/>
      <c r="T29" s="242"/>
      <c r="U29" s="242"/>
      <c r="V29" s="242"/>
      <c r="W29" s="242"/>
      <c r="X29" s="47" t="s">
        <v>60</v>
      </c>
      <c r="Z29" s="242"/>
      <c r="AA29" s="242"/>
      <c r="AB29" s="242"/>
      <c r="AC29" s="66" t="s">
        <v>60</v>
      </c>
    </row>
    <row r="30" spans="2:30" ht="5.0999999999999996" customHeight="1">
      <c r="B30" s="248"/>
      <c r="C30" s="249"/>
      <c r="D30" s="249"/>
      <c r="E30" s="249"/>
      <c r="F30" s="250"/>
      <c r="G30" s="50"/>
      <c r="H30" s="59"/>
      <c r="I30" s="59"/>
      <c r="J30" s="50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2"/>
    </row>
    <row r="31" spans="2:30" ht="20.100000000000001" customHeight="1">
      <c r="B31" s="67"/>
      <c r="C31" s="68"/>
      <c r="D31" s="68"/>
      <c r="E31" s="68"/>
      <c r="F31" s="69"/>
      <c r="G31" s="70" t="s">
        <v>61</v>
      </c>
      <c r="H31"/>
      <c r="I31"/>
      <c r="J31" s="47"/>
      <c r="K31" s="47"/>
      <c r="M31"/>
      <c r="N31"/>
      <c r="O31" s="60"/>
      <c r="P31" s="47"/>
      <c r="Q31" s="60"/>
      <c r="R31"/>
      <c r="S31"/>
      <c r="T31" s="47"/>
      <c r="U31" s="47"/>
      <c r="V31"/>
      <c r="W31"/>
      <c r="X31" s="60"/>
      <c r="Y31" s="47"/>
      <c r="AC31" s="66"/>
    </row>
    <row r="32" spans="2:30" ht="20.100000000000001" customHeight="1">
      <c r="B32" s="262" t="s">
        <v>62</v>
      </c>
      <c r="C32" s="263"/>
      <c r="D32" s="263"/>
      <c r="E32" s="263"/>
      <c r="F32" s="264"/>
      <c r="G32" s="71" t="s">
        <v>63</v>
      </c>
      <c r="H32" s="72"/>
      <c r="I32" s="72"/>
      <c r="J32" s="71"/>
      <c r="K32" s="71"/>
      <c r="L32" s="71"/>
      <c r="M32" s="72"/>
      <c r="N32" s="72" t="s">
        <v>64</v>
      </c>
      <c r="O32" s="73"/>
      <c r="P32" s="71"/>
      <c r="Q32" s="73"/>
      <c r="R32" s="72"/>
      <c r="S32" s="72"/>
      <c r="T32" s="71" t="s">
        <v>65</v>
      </c>
      <c r="U32" s="71"/>
      <c r="V32" s="72"/>
      <c r="W32" s="72"/>
      <c r="X32" s="73"/>
      <c r="Y32" s="71"/>
      <c r="Z32" s="71" t="s">
        <v>66</v>
      </c>
      <c r="AA32" s="71"/>
      <c r="AB32" s="71"/>
      <c r="AC32" s="74"/>
    </row>
    <row r="33" spans="2:29" ht="20.100000000000001" customHeight="1">
      <c r="B33" s="75"/>
      <c r="C33" s="76"/>
      <c r="D33" s="76"/>
      <c r="E33" s="76"/>
      <c r="F33" s="77"/>
      <c r="G33" s="50"/>
      <c r="H33" s="59"/>
      <c r="I33" s="59"/>
      <c r="J33" s="50"/>
      <c r="K33" s="50"/>
      <c r="L33" s="61"/>
      <c r="M33" s="59"/>
      <c r="N33" s="59"/>
      <c r="O33" s="65"/>
      <c r="P33" s="50"/>
      <c r="Q33" s="65"/>
      <c r="R33" s="59"/>
      <c r="S33" s="59"/>
      <c r="T33" s="50"/>
      <c r="U33" s="50"/>
      <c r="V33" s="59"/>
      <c r="W33" s="59"/>
      <c r="X33" s="65"/>
      <c r="Y33" s="50"/>
      <c r="Z33" s="61"/>
      <c r="AA33" s="61"/>
      <c r="AB33" s="61"/>
      <c r="AC33" s="62"/>
    </row>
    <row r="34" spans="2:29" ht="20.100000000000001" customHeight="1">
      <c r="B34" s="78"/>
      <c r="C34" s="47"/>
      <c r="D34" s="47"/>
      <c r="E34" s="79"/>
      <c r="F34" s="80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47"/>
      <c r="Y34" s="47"/>
      <c r="AC34" s="66"/>
    </row>
    <row r="35" spans="2:29" ht="20.100000000000001" customHeight="1">
      <c r="B35" s="78"/>
      <c r="C35" s="47"/>
      <c r="D35" s="47"/>
      <c r="E35" s="47"/>
      <c r="F35" s="81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AC35" s="66"/>
    </row>
    <row r="36" spans="2:29" ht="20.100000000000001" customHeight="1">
      <c r="B36" s="265" t="s">
        <v>67</v>
      </c>
      <c r="C36" s="266"/>
      <c r="D36" s="266"/>
      <c r="E36" s="266"/>
      <c r="F36" s="26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AC36" s="66"/>
    </row>
    <row r="37" spans="2:29" ht="20.100000000000001" customHeight="1">
      <c r="B37" s="82"/>
      <c r="C37" s="47"/>
      <c r="D37" s="47"/>
      <c r="E37" s="47"/>
      <c r="F37" s="81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AC37" s="66"/>
    </row>
    <row r="38" spans="2:29" ht="20.100000000000001" customHeight="1">
      <c r="B38" s="82"/>
      <c r="C38" s="266" t="s">
        <v>68</v>
      </c>
      <c r="D38" s="266"/>
      <c r="E38" s="266"/>
      <c r="F38" s="81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AC38" s="66"/>
    </row>
    <row r="39" spans="2:29" ht="20.100000000000001" customHeight="1">
      <c r="B39" s="82"/>
      <c r="C39" s="53"/>
      <c r="D39" s="53"/>
      <c r="E39" s="47"/>
      <c r="F39" s="81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AC39" s="66"/>
    </row>
    <row r="40" spans="2:29" ht="20.100000000000001" customHeight="1">
      <c r="B40" s="265" t="s">
        <v>69</v>
      </c>
      <c r="C40" s="266"/>
      <c r="D40" s="266"/>
      <c r="E40" s="266"/>
      <c r="F40" s="26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C40" s="66"/>
    </row>
    <row r="41" spans="2:29" ht="20.100000000000001" customHeight="1">
      <c r="B41" s="83"/>
      <c r="C41" s="53"/>
      <c r="D41" s="53"/>
      <c r="E41" s="53"/>
      <c r="F41" s="8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C41" s="66"/>
    </row>
    <row r="42" spans="2:29" ht="20.100000000000001" customHeight="1">
      <c r="B42" s="82"/>
      <c r="E42" s="47"/>
      <c r="F42" s="81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AC42" s="66"/>
    </row>
    <row r="43" spans="2:29" ht="20.100000000000001" customHeight="1">
      <c r="B43" s="85"/>
      <c r="C43" s="52"/>
      <c r="D43" s="52"/>
      <c r="E43" s="50"/>
      <c r="F43" s="51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2"/>
    </row>
    <row r="44" spans="2:29" ht="20.100000000000001" customHeight="1"/>
    <row r="45" spans="2:29" ht="20.100000000000001" customHeight="1"/>
    <row r="46" spans="2:29" ht="20.100000000000001" customHeight="1"/>
    <row r="47" spans="2:29" ht="20.100000000000001" customHeight="1"/>
  </sheetData>
  <mergeCells count="31">
    <mergeCell ref="B23:F24"/>
    <mergeCell ref="H12:M12"/>
    <mergeCell ref="G13:AC14"/>
    <mergeCell ref="G8:AC9"/>
    <mergeCell ref="G10:AC11"/>
    <mergeCell ref="B12:F14"/>
    <mergeCell ref="B15:F16"/>
    <mergeCell ref="B17:F18"/>
    <mergeCell ref="B19:F20"/>
    <mergeCell ref="B21:F22"/>
    <mergeCell ref="B32:F32"/>
    <mergeCell ref="B36:F36"/>
    <mergeCell ref="C38:E38"/>
    <mergeCell ref="B40:F40"/>
    <mergeCell ref="B25:F26"/>
    <mergeCell ref="Y2:AA3"/>
    <mergeCell ref="G25:AC26"/>
    <mergeCell ref="K28:N29"/>
    <mergeCell ref="T28:W29"/>
    <mergeCell ref="Z28:AB29"/>
    <mergeCell ref="G15:AC16"/>
    <mergeCell ref="G17:AC18"/>
    <mergeCell ref="G19:AC20"/>
    <mergeCell ref="G21:AC22"/>
    <mergeCell ref="G23:AC24"/>
    <mergeCell ref="D4:Z4"/>
    <mergeCell ref="B27:F30"/>
    <mergeCell ref="B5:AC5"/>
    <mergeCell ref="N6:Q6"/>
    <mergeCell ref="B8:F9"/>
    <mergeCell ref="B10:F11"/>
  </mergeCells>
  <phoneticPr fontId="1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2871D-E2EC-4269-B27E-2C8E7658720B}">
  <sheetPr>
    <pageSetUpPr fitToPage="1"/>
  </sheetPr>
  <dimension ref="A1:I38"/>
  <sheetViews>
    <sheetView workbookViewId="0">
      <selection activeCell="L11" sqref="L11"/>
    </sheetView>
  </sheetViews>
  <sheetFormatPr defaultRowHeight="18.75"/>
  <cols>
    <col min="1" max="16384" width="9" style="229"/>
  </cols>
  <sheetData>
    <row r="1" spans="1:9">
      <c r="A1" s="302" t="s">
        <v>96</v>
      </c>
      <c r="B1" s="302"/>
      <c r="C1" s="302"/>
      <c r="D1" s="302"/>
      <c r="E1" s="302"/>
      <c r="F1" s="302"/>
      <c r="G1" s="302"/>
      <c r="H1" s="302"/>
      <c r="I1" s="302"/>
    </row>
    <row r="2" spans="1:9">
      <c r="A2" s="302"/>
      <c r="B2" s="302"/>
      <c r="C2" s="302"/>
      <c r="D2" s="302"/>
      <c r="E2" s="302"/>
      <c r="F2" s="302"/>
      <c r="G2" s="302"/>
      <c r="H2" s="302"/>
      <c r="I2" s="302"/>
    </row>
    <row r="3" spans="1:9">
      <c r="A3" s="303" t="s">
        <v>97</v>
      </c>
      <c r="B3" s="303"/>
      <c r="C3" s="303"/>
      <c r="D3" s="303"/>
      <c r="E3" s="303"/>
      <c r="F3" s="303"/>
      <c r="G3" s="303"/>
      <c r="H3" s="303"/>
      <c r="I3" s="303"/>
    </row>
    <row r="4" spans="1:9">
      <c r="A4" s="303"/>
      <c r="B4" s="303"/>
      <c r="C4" s="303"/>
      <c r="D4" s="303"/>
      <c r="E4" s="303"/>
      <c r="F4" s="303"/>
      <c r="G4" s="303"/>
      <c r="H4" s="303"/>
      <c r="I4" s="303"/>
    </row>
    <row r="5" spans="1:9" ht="24">
      <c r="B5" s="230"/>
      <c r="C5" s="230"/>
      <c r="D5" s="230"/>
      <c r="E5" s="230"/>
      <c r="F5" s="230"/>
      <c r="G5" s="230"/>
      <c r="H5" s="230"/>
    </row>
    <row r="6" spans="1:9">
      <c r="A6" s="304" t="s">
        <v>98</v>
      </c>
      <c r="B6" s="305"/>
      <c r="C6" s="305"/>
      <c r="D6" s="305"/>
      <c r="E6" s="305"/>
      <c r="F6" s="305"/>
      <c r="G6" s="305"/>
      <c r="H6" s="305"/>
      <c r="I6" s="305"/>
    </row>
    <row r="7" spans="1:9">
      <c r="A7" s="305"/>
      <c r="B7" s="305"/>
      <c r="C7" s="305"/>
      <c r="D7" s="305"/>
      <c r="E7" s="305"/>
      <c r="F7" s="305"/>
      <c r="G7" s="305"/>
      <c r="H7" s="305"/>
      <c r="I7" s="305"/>
    </row>
    <row r="8" spans="1:9">
      <c r="A8" s="305"/>
      <c r="B8" s="305"/>
      <c r="C8" s="305"/>
      <c r="D8" s="305"/>
      <c r="E8" s="305"/>
      <c r="F8" s="305"/>
      <c r="G8" s="305"/>
      <c r="H8" s="305"/>
      <c r="I8" s="305"/>
    </row>
    <row r="9" spans="1:9" ht="19.5" thickBot="1"/>
    <row r="10" spans="1:9">
      <c r="B10" s="306" t="s">
        <v>99</v>
      </c>
      <c r="C10" s="307"/>
      <c r="D10" s="307"/>
      <c r="E10" s="307"/>
      <c r="F10" s="307"/>
      <c r="G10" s="307"/>
      <c r="H10" s="308"/>
    </row>
    <row r="11" spans="1:9">
      <c r="B11" s="296"/>
      <c r="C11" s="297"/>
      <c r="D11" s="297"/>
      <c r="E11" s="297"/>
      <c r="F11" s="297"/>
      <c r="G11" s="297"/>
      <c r="H11" s="298"/>
    </row>
    <row r="12" spans="1:9">
      <c r="B12" s="296"/>
      <c r="C12" s="297"/>
      <c r="D12" s="297"/>
      <c r="E12" s="297"/>
      <c r="F12" s="297"/>
      <c r="G12" s="297"/>
      <c r="H12" s="298"/>
    </row>
    <row r="13" spans="1:9" ht="19.5" thickBot="1">
      <c r="B13" s="299"/>
      <c r="C13" s="300"/>
      <c r="D13" s="300"/>
      <c r="E13" s="300"/>
      <c r="F13" s="300"/>
      <c r="G13" s="300"/>
      <c r="H13" s="301"/>
    </row>
    <row r="14" spans="1:9">
      <c r="B14" s="287" t="s">
        <v>100</v>
      </c>
      <c r="C14" s="288"/>
      <c r="D14" s="288"/>
      <c r="E14" s="288"/>
      <c r="F14" s="288"/>
      <c r="G14" s="288"/>
      <c r="H14" s="289"/>
    </row>
    <row r="15" spans="1:9">
      <c r="B15" s="296"/>
      <c r="C15" s="297"/>
      <c r="D15" s="297"/>
      <c r="E15" s="297"/>
      <c r="F15" s="297"/>
      <c r="G15" s="297"/>
      <c r="H15" s="298"/>
    </row>
    <row r="16" spans="1:9">
      <c r="B16" s="296"/>
      <c r="C16" s="297"/>
      <c r="D16" s="297"/>
      <c r="E16" s="297"/>
      <c r="F16" s="297"/>
      <c r="G16" s="297"/>
      <c r="H16" s="298"/>
    </row>
    <row r="17" spans="2:8" ht="19.5" thickBot="1">
      <c r="B17" s="299"/>
      <c r="C17" s="300"/>
      <c r="D17" s="300"/>
      <c r="E17" s="300"/>
      <c r="F17" s="300"/>
      <c r="G17" s="300"/>
      <c r="H17" s="301"/>
    </row>
    <row r="18" spans="2:8">
      <c r="B18" s="287" t="s">
        <v>101</v>
      </c>
      <c r="C18" s="288"/>
      <c r="D18" s="288"/>
      <c r="E18" s="288"/>
      <c r="F18" s="288"/>
      <c r="G18" s="288"/>
      <c r="H18" s="289"/>
    </row>
    <row r="19" spans="2:8">
      <c r="B19" s="281" t="s">
        <v>102</v>
      </c>
      <c r="C19" s="282"/>
      <c r="D19" s="282"/>
      <c r="E19" s="282"/>
      <c r="F19" s="282"/>
      <c r="G19" s="282"/>
      <c r="H19" s="283"/>
    </row>
    <row r="20" spans="2:8">
      <c r="B20" s="281"/>
      <c r="C20" s="282"/>
      <c r="D20" s="282"/>
      <c r="E20" s="282"/>
      <c r="F20" s="282"/>
      <c r="G20" s="282"/>
      <c r="H20" s="283"/>
    </row>
    <row r="21" spans="2:8" ht="19.5" thickBot="1">
      <c r="B21" s="284"/>
      <c r="C21" s="285"/>
      <c r="D21" s="285"/>
      <c r="E21" s="285"/>
      <c r="F21" s="285"/>
      <c r="G21" s="285"/>
      <c r="H21" s="286"/>
    </row>
    <row r="22" spans="2:8">
      <c r="B22" s="287" t="s">
        <v>103</v>
      </c>
      <c r="C22" s="288"/>
      <c r="D22" s="288"/>
      <c r="E22" s="288"/>
      <c r="F22" s="288"/>
      <c r="G22" s="288"/>
      <c r="H22" s="289"/>
    </row>
    <row r="23" spans="2:8">
      <c r="B23" s="281" t="s">
        <v>102</v>
      </c>
      <c r="C23" s="282"/>
      <c r="D23" s="282"/>
      <c r="E23" s="282"/>
      <c r="F23" s="282"/>
      <c r="G23" s="282"/>
      <c r="H23" s="283"/>
    </row>
    <row r="24" spans="2:8">
      <c r="B24" s="281"/>
      <c r="C24" s="282"/>
      <c r="D24" s="282"/>
      <c r="E24" s="282"/>
      <c r="F24" s="282"/>
      <c r="G24" s="282"/>
      <c r="H24" s="283"/>
    </row>
    <row r="25" spans="2:8" ht="19.5" thickBot="1">
      <c r="B25" s="284"/>
      <c r="C25" s="285"/>
      <c r="D25" s="285"/>
      <c r="E25" s="285"/>
      <c r="F25" s="285"/>
      <c r="G25" s="285"/>
      <c r="H25" s="286"/>
    </row>
    <row r="26" spans="2:8">
      <c r="B26" s="287" t="s">
        <v>104</v>
      </c>
      <c r="C26" s="288"/>
      <c r="D26" s="288"/>
      <c r="E26" s="288"/>
      <c r="F26" s="288"/>
      <c r="G26" s="288"/>
      <c r="H26" s="289"/>
    </row>
    <row r="27" spans="2:8">
      <c r="B27" s="281" t="s">
        <v>105</v>
      </c>
      <c r="C27" s="282"/>
      <c r="D27" s="282"/>
      <c r="E27" s="282"/>
      <c r="F27" s="282"/>
      <c r="G27" s="282"/>
      <c r="H27" s="283"/>
    </row>
    <row r="28" spans="2:8">
      <c r="B28" s="281"/>
      <c r="C28" s="282"/>
      <c r="D28" s="282"/>
      <c r="E28" s="282"/>
      <c r="F28" s="282"/>
      <c r="G28" s="282"/>
      <c r="H28" s="283"/>
    </row>
    <row r="29" spans="2:8" ht="19.5" thickBot="1">
      <c r="B29" s="284"/>
      <c r="C29" s="285"/>
      <c r="D29" s="285"/>
      <c r="E29" s="285"/>
      <c r="F29" s="285"/>
      <c r="G29" s="285"/>
      <c r="H29" s="286"/>
    </row>
    <row r="30" spans="2:8">
      <c r="B30" s="287" t="s">
        <v>106</v>
      </c>
      <c r="C30" s="288"/>
      <c r="D30" s="288"/>
      <c r="E30" s="288"/>
      <c r="F30" s="288"/>
      <c r="G30" s="288"/>
      <c r="H30" s="289"/>
    </row>
    <row r="31" spans="2:8">
      <c r="B31" s="290" t="s">
        <v>107</v>
      </c>
      <c r="C31" s="291"/>
      <c r="D31" s="291"/>
      <c r="E31" s="291"/>
      <c r="F31" s="291"/>
      <c r="G31" s="291"/>
      <c r="H31" s="292"/>
    </row>
    <row r="32" spans="2:8">
      <c r="B32" s="290"/>
      <c r="C32" s="291"/>
      <c r="D32" s="291"/>
      <c r="E32" s="291"/>
      <c r="F32" s="291"/>
      <c r="G32" s="291"/>
      <c r="H32" s="292"/>
    </row>
    <row r="33" spans="2:8">
      <c r="B33" s="290"/>
      <c r="C33" s="291"/>
      <c r="D33" s="291"/>
      <c r="E33" s="291"/>
      <c r="F33" s="291"/>
      <c r="G33" s="291"/>
      <c r="H33" s="292"/>
    </row>
    <row r="34" spans="2:8">
      <c r="B34" s="290"/>
      <c r="C34" s="291"/>
      <c r="D34" s="291"/>
      <c r="E34" s="291"/>
      <c r="F34" s="291"/>
      <c r="G34" s="291"/>
      <c r="H34" s="292"/>
    </row>
    <row r="35" spans="2:8">
      <c r="B35" s="290"/>
      <c r="C35" s="291"/>
      <c r="D35" s="291"/>
      <c r="E35" s="291"/>
      <c r="F35" s="291"/>
      <c r="G35" s="291"/>
      <c r="H35" s="292"/>
    </row>
    <row r="36" spans="2:8">
      <c r="B36" s="290"/>
      <c r="C36" s="291"/>
      <c r="D36" s="291"/>
      <c r="E36" s="291"/>
      <c r="F36" s="291"/>
      <c r="G36" s="291"/>
      <c r="H36" s="292"/>
    </row>
    <row r="37" spans="2:8">
      <c r="B37" s="290"/>
      <c r="C37" s="291"/>
      <c r="D37" s="291"/>
      <c r="E37" s="291"/>
      <c r="F37" s="291"/>
      <c r="G37" s="291"/>
      <c r="H37" s="292"/>
    </row>
    <row r="38" spans="2:8" ht="19.5" thickBot="1">
      <c r="B38" s="293"/>
      <c r="C38" s="294"/>
      <c r="D38" s="294"/>
      <c r="E38" s="294"/>
      <c r="F38" s="294"/>
      <c r="G38" s="294"/>
      <c r="H38" s="295"/>
    </row>
  </sheetData>
  <mergeCells count="15">
    <mergeCell ref="B14:H14"/>
    <mergeCell ref="A1:I2"/>
    <mergeCell ref="A3:I4"/>
    <mergeCell ref="A6:I8"/>
    <mergeCell ref="B10:H10"/>
    <mergeCell ref="B11:H13"/>
    <mergeCell ref="B27:H29"/>
    <mergeCell ref="B30:H30"/>
    <mergeCell ref="B31:H38"/>
    <mergeCell ref="B15:H17"/>
    <mergeCell ref="B18:H18"/>
    <mergeCell ref="B19:H21"/>
    <mergeCell ref="B22:H22"/>
    <mergeCell ref="B23:H25"/>
    <mergeCell ref="B26:H26"/>
  </mergeCells>
  <phoneticPr fontId="1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13"/>
  <sheetViews>
    <sheetView tabSelected="1" view="pageBreakPreview" zoomScaleNormal="60" zoomScaleSheetLayoutView="100" workbookViewId="0">
      <pane ySplit="7" topLeftCell="A8" activePane="bottomLeft" state="frozen"/>
      <selection activeCell="D1" sqref="D1"/>
      <selection pane="bottomLeft" activeCell="C16" sqref="C16"/>
    </sheetView>
  </sheetViews>
  <sheetFormatPr defaultRowHeight="13.5"/>
  <cols>
    <col min="1" max="1" width="2.625" style="91" customWidth="1"/>
    <col min="2" max="2" width="3.625" style="93" customWidth="1"/>
    <col min="3" max="3" width="40.625" style="93" customWidth="1"/>
    <col min="4" max="4" width="4.625" style="93" customWidth="1"/>
    <col min="5" max="5" width="40.625" style="91" customWidth="1"/>
    <col min="6" max="6" width="16.625" style="91" customWidth="1"/>
    <col min="7" max="7" width="6.625" style="91" customWidth="1"/>
    <col min="8" max="9" width="4.625" style="91" hidden="1" customWidth="1"/>
    <col min="10" max="10" width="4.625" style="93" customWidth="1"/>
    <col min="11" max="11" width="4.625" style="93" hidden="1" customWidth="1"/>
    <col min="12" max="12" width="8.125" style="93" customWidth="1"/>
    <col min="13" max="14" width="9" style="93"/>
    <col min="15" max="15" width="8.625" style="93" customWidth="1"/>
    <col min="16" max="17" width="12.625" style="93" customWidth="1"/>
    <col min="18" max="19" width="8.625" style="93" customWidth="1"/>
    <col min="20" max="20" width="5.625" style="91" customWidth="1"/>
    <col min="21" max="16384" width="9" style="91"/>
  </cols>
  <sheetData>
    <row r="1" spans="1:19" ht="10.15" customHeight="1"/>
    <row r="2" spans="1:19" ht="30" customHeight="1">
      <c r="B2" s="92" t="s">
        <v>92</v>
      </c>
      <c r="R2" s="311"/>
      <c r="S2" s="311"/>
    </row>
    <row r="3" spans="1:19" ht="20.100000000000001" customHeight="1" thickBot="1">
      <c r="B3" s="92"/>
    </row>
    <row r="4" spans="1:19" ht="20.100000000000001" hidden="1" customHeight="1" thickBot="1">
      <c r="B4" s="94"/>
      <c r="F4" s="95">
        <v>43922</v>
      </c>
    </row>
    <row r="5" spans="1:19" ht="15" customHeight="1">
      <c r="B5" s="312" t="s">
        <v>0</v>
      </c>
      <c r="C5" s="314" t="s">
        <v>24</v>
      </c>
      <c r="D5" s="314" t="s">
        <v>1</v>
      </c>
      <c r="E5" s="314" t="s">
        <v>23</v>
      </c>
      <c r="F5" s="96">
        <v>45383</v>
      </c>
      <c r="G5" s="97" t="s">
        <v>13</v>
      </c>
      <c r="H5" s="316" t="s">
        <v>6</v>
      </c>
      <c r="I5" s="316" t="s">
        <v>36</v>
      </c>
      <c r="J5" s="314" t="s">
        <v>2</v>
      </c>
      <c r="K5" s="314" t="s">
        <v>3</v>
      </c>
      <c r="L5" s="320" t="s">
        <v>35</v>
      </c>
      <c r="M5" s="309" t="s">
        <v>10</v>
      </c>
      <c r="N5" s="309" t="s">
        <v>11</v>
      </c>
      <c r="O5" s="309" t="s">
        <v>12</v>
      </c>
      <c r="P5" s="314" t="s">
        <v>25</v>
      </c>
      <c r="Q5" s="314"/>
      <c r="R5" s="309" t="s">
        <v>70</v>
      </c>
      <c r="S5" s="318" t="s">
        <v>20</v>
      </c>
    </row>
    <row r="6" spans="1:19" ht="15" customHeight="1" thickBot="1">
      <c r="B6" s="313"/>
      <c r="C6" s="315"/>
      <c r="D6" s="315"/>
      <c r="E6" s="315"/>
      <c r="F6" s="98" t="s">
        <v>4</v>
      </c>
      <c r="G6" s="99" t="s">
        <v>5</v>
      </c>
      <c r="H6" s="317"/>
      <c r="I6" s="317"/>
      <c r="J6" s="315"/>
      <c r="K6" s="315"/>
      <c r="L6" s="321"/>
      <c r="M6" s="310"/>
      <c r="N6" s="310"/>
      <c r="O6" s="310"/>
      <c r="P6" s="98" t="s">
        <v>7</v>
      </c>
      <c r="Q6" s="98" t="s">
        <v>8</v>
      </c>
      <c r="R6" s="310"/>
      <c r="S6" s="319"/>
    </row>
    <row r="7" spans="1:19" ht="30" customHeight="1" thickTop="1">
      <c r="B7" s="100" t="s">
        <v>9</v>
      </c>
      <c r="C7" s="101" t="s" ph="1">
        <v>14</v>
      </c>
      <c r="D7" s="102" t="s">
        <v>15</v>
      </c>
      <c r="E7" s="104" t="s">
        <v>16</v>
      </c>
      <c r="F7" s="393">
        <v>27508</v>
      </c>
      <c r="G7" s="103">
        <f>DATEDIF(F7,$F$5,"Ｙ")</f>
        <v>48</v>
      </c>
      <c r="H7" s="103" t="str">
        <f t="shared" ref="H7" si="0">IF(G7&gt;=60,"60",IF(G7&gt;=50,"50",IF(G7&gt;=40,"40",IF(G7&gt;=30,"30",IF(G7&gt;=20,"20",IF(G7&gt;=15,"15",IF(G7&gt;=10,"10")))))))</f>
        <v>40</v>
      </c>
      <c r="I7" s="103" t="str">
        <f>IF(G7&gt;=35,"壮",IF(G7&gt;=18,"青",IF(G7&gt;=13,"少")))</f>
        <v>壮</v>
      </c>
      <c r="J7" s="102" t="s">
        <v>17</v>
      </c>
      <c r="K7" s="102"/>
      <c r="L7" s="105" t="s">
        <v>18</v>
      </c>
      <c r="M7" s="102" t="s">
        <v>19</v>
      </c>
      <c r="N7" s="102"/>
      <c r="O7" s="102" t="s">
        <v>21</v>
      </c>
      <c r="P7" s="106" t="s">
        <v>34</v>
      </c>
      <c r="Q7" s="106" t="s">
        <v>37</v>
      </c>
      <c r="R7" s="106" t="s">
        <v>22</v>
      </c>
      <c r="S7" s="107" t="s">
        <v>38</v>
      </c>
    </row>
    <row r="8" spans="1:19" ht="7.5" customHeight="1" thickBot="1">
      <c r="B8" s="108"/>
      <c r="C8" s="109"/>
      <c r="D8" s="110"/>
      <c r="E8" s="113"/>
      <c r="F8" s="111"/>
      <c r="G8" s="112"/>
      <c r="H8" s="112"/>
      <c r="I8" s="112"/>
      <c r="J8" s="110"/>
      <c r="K8" s="110"/>
      <c r="L8" s="110"/>
      <c r="M8" s="110"/>
      <c r="N8" s="110"/>
      <c r="O8" s="110"/>
      <c r="P8" s="110"/>
      <c r="Q8" s="110"/>
      <c r="R8" s="110"/>
      <c r="S8" s="114"/>
    </row>
    <row r="9" spans="1:19" ht="30" customHeight="1">
      <c r="A9" s="396" t="s">
        <v>95</v>
      </c>
      <c r="B9" s="115">
        <v>1</v>
      </c>
      <c r="C9" s="116" ph="1"/>
      <c r="D9" s="148" t="s">
        <v>73</v>
      </c>
      <c r="E9" s="217"/>
      <c r="F9" s="389"/>
      <c r="G9" s="152">
        <f>DATEDIF(F9,$F$5,"Ｙ")</f>
        <v>124</v>
      </c>
      <c r="H9" s="152" t="str">
        <f t="shared" ref="H9:H28" si="1">IF(G9&gt;=60,"60",IF(G9&gt;=50,"50",IF(G9&gt;=40,"40",IF(G9&gt;=30,"30",IF(G9&gt;=20,"20",IF(G9&gt;=15,"15",IF(G9&gt;=10,"10")))))))</f>
        <v>60</v>
      </c>
      <c r="I9" s="152" t="str">
        <f t="shared" ref="I9:I28" si="2">IF(G9&gt;=35,"壮",IF(G9&gt;=18,"青",IF(G9&gt;=13,"少")))</f>
        <v>壮</v>
      </c>
      <c r="J9" s="87"/>
      <c r="K9" s="87"/>
      <c r="L9" s="117"/>
      <c r="M9" s="87"/>
      <c r="N9" s="87"/>
      <c r="O9" s="200" t="s">
        <v>75</v>
      </c>
      <c r="P9" s="118"/>
      <c r="Q9" s="118"/>
      <c r="R9" s="118"/>
      <c r="S9" s="119"/>
    </row>
    <row r="10" spans="1:19" ht="30" customHeight="1">
      <c r="A10" s="397"/>
      <c r="B10" s="120">
        <v>2</v>
      </c>
      <c r="C10" s="121" ph="1"/>
      <c r="D10" s="149" t="s">
        <v>73</v>
      </c>
      <c r="E10" s="218"/>
      <c r="F10" s="390"/>
      <c r="G10" s="156">
        <f t="shared" ref="G10:G68" si="3">DATEDIF(F10,$F$5,"Ｙ")</f>
        <v>124</v>
      </c>
      <c r="H10" s="153" t="str">
        <f t="shared" si="1"/>
        <v>60</v>
      </c>
      <c r="I10" s="153" t="str">
        <f t="shared" si="2"/>
        <v>壮</v>
      </c>
      <c r="J10" s="88"/>
      <c r="K10" s="88"/>
      <c r="L10" s="122"/>
      <c r="M10" s="88"/>
      <c r="N10" s="88"/>
      <c r="O10" s="201" t="s">
        <v>75</v>
      </c>
      <c r="P10" s="198"/>
      <c r="Q10" s="198"/>
      <c r="R10" s="123"/>
      <c r="S10" s="124"/>
    </row>
    <row r="11" spans="1:19" ht="30" customHeight="1" thickBot="1">
      <c r="A11" s="397"/>
      <c r="B11" s="125">
        <v>3</v>
      </c>
      <c r="C11" s="126" ph="1"/>
      <c r="D11" s="150" t="s">
        <v>73</v>
      </c>
      <c r="E11" s="219"/>
      <c r="F11" s="391"/>
      <c r="G11" s="154">
        <f t="shared" si="3"/>
        <v>124</v>
      </c>
      <c r="H11" s="154" t="str">
        <f t="shared" si="1"/>
        <v>60</v>
      </c>
      <c r="I11" s="154" t="str">
        <f t="shared" si="2"/>
        <v>壮</v>
      </c>
      <c r="J11" s="89"/>
      <c r="K11" s="89"/>
      <c r="L11" s="127"/>
      <c r="M11" s="89"/>
      <c r="N11" s="89"/>
      <c r="O11" s="202" t="s">
        <v>75</v>
      </c>
      <c r="P11" s="128"/>
      <c r="Q11" s="128"/>
      <c r="R11" s="128"/>
      <c r="S11" s="129"/>
    </row>
    <row r="12" spans="1:19" ht="30" customHeight="1">
      <c r="A12" s="397"/>
      <c r="B12" s="130">
        <v>4</v>
      </c>
      <c r="C12" s="121" ph="1"/>
      <c r="D12" s="149" t="s">
        <v>74</v>
      </c>
      <c r="E12" s="220"/>
      <c r="F12" s="392"/>
      <c r="G12" s="153">
        <f t="shared" si="3"/>
        <v>124</v>
      </c>
      <c r="H12" s="153" t="str">
        <f t="shared" si="1"/>
        <v>60</v>
      </c>
      <c r="I12" s="153" t="str">
        <f t="shared" si="2"/>
        <v>壮</v>
      </c>
      <c r="J12" s="88"/>
      <c r="K12" s="88"/>
      <c r="L12" s="122"/>
      <c r="M12" s="88"/>
      <c r="N12" s="88"/>
      <c r="O12" s="200" t="s">
        <v>75</v>
      </c>
      <c r="P12" s="118"/>
      <c r="Q12" s="118"/>
      <c r="R12" s="123"/>
      <c r="S12" s="131"/>
    </row>
    <row r="13" spans="1:19" ht="30" customHeight="1">
      <c r="A13" s="397"/>
      <c r="B13" s="120">
        <v>5</v>
      </c>
      <c r="C13" s="121" ph="1"/>
      <c r="D13" s="149" t="s">
        <v>74</v>
      </c>
      <c r="E13" s="218"/>
      <c r="F13" s="390"/>
      <c r="G13" s="156">
        <f t="shared" si="3"/>
        <v>124</v>
      </c>
      <c r="H13" s="153" t="str">
        <f t="shared" si="1"/>
        <v>60</v>
      </c>
      <c r="I13" s="153" t="str">
        <f t="shared" si="2"/>
        <v>壮</v>
      </c>
      <c r="J13" s="88"/>
      <c r="K13" s="88"/>
      <c r="L13" s="122"/>
      <c r="M13" s="88"/>
      <c r="N13" s="88"/>
      <c r="O13" s="201" t="s">
        <v>75</v>
      </c>
      <c r="P13" s="198"/>
      <c r="Q13" s="198"/>
      <c r="R13" s="123"/>
      <c r="S13" s="124"/>
    </row>
    <row r="14" spans="1:19" ht="30" customHeight="1" thickBot="1">
      <c r="A14" s="398"/>
      <c r="B14" s="125">
        <v>6</v>
      </c>
      <c r="C14" s="132" ph="1"/>
      <c r="D14" s="151" t="s">
        <v>74</v>
      </c>
      <c r="E14" s="219"/>
      <c r="F14" s="391"/>
      <c r="G14" s="154">
        <f t="shared" si="3"/>
        <v>124</v>
      </c>
      <c r="H14" s="155" t="str">
        <f t="shared" si="1"/>
        <v>60</v>
      </c>
      <c r="I14" s="155" t="str">
        <f t="shared" si="2"/>
        <v>壮</v>
      </c>
      <c r="J14" s="90"/>
      <c r="K14" s="90"/>
      <c r="L14" s="133"/>
      <c r="M14" s="90"/>
      <c r="N14" s="90"/>
      <c r="O14" s="202" t="s">
        <v>75</v>
      </c>
      <c r="P14" s="128"/>
      <c r="Q14" s="128"/>
      <c r="R14" s="134"/>
      <c r="S14" s="129"/>
    </row>
    <row r="15" spans="1:19" ht="30" customHeight="1">
      <c r="B15" s="100">
        <v>7</v>
      </c>
      <c r="C15" s="101" ph="1"/>
      <c r="D15" s="102"/>
      <c r="E15" s="221"/>
      <c r="F15" s="393"/>
      <c r="G15" s="153">
        <f t="shared" si="3"/>
        <v>124</v>
      </c>
      <c r="H15" s="153" t="str">
        <f t="shared" si="1"/>
        <v>60</v>
      </c>
      <c r="I15" s="153" t="str">
        <f t="shared" si="2"/>
        <v>壮</v>
      </c>
      <c r="J15" s="102"/>
      <c r="K15" s="102"/>
      <c r="L15" s="105"/>
      <c r="M15" s="102"/>
      <c r="N15" s="102"/>
      <c r="O15" s="195" t="s">
        <v>89</v>
      </c>
      <c r="P15" s="106"/>
      <c r="Q15" s="106"/>
      <c r="R15" s="106"/>
      <c r="S15" s="107"/>
    </row>
    <row r="16" spans="1:19" ht="30" customHeight="1">
      <c r="B16" s="135">
        <v>8</v>
      </c>
      <c r="C16" s="101" ph="1"/>
      <c r="D16" s="102"/>
      <c r="E16" s="222"/>
      <c r="F16" s="394"/>
      <c r="G16" s="153">
        <f t="shared" si="3"/>
        <v>124</v>
      </c>
      <c r="H16" s="153" t="str">
        <f t="shared" si="1"/>
        <v>60</v>
      </c>
      <c r="I16" s="153" t="str">
        <f t="shared" si="2"/>
        <v>壮</v>
      </c>
      <c r="J16" s="102"/>
      <c r="K16" s="102"/>
      <c r="L16" s="105"/>
      <c r="M16" s="102"/>
      <c r="N16" s="102"/>
      <c r="O16" s="196" t="s">
        <v>89</v>
      </c>
      <c r="P16" s="106"/>
      <c r="Q16" s="106"/>
      <c r="R16" s="106"/>
      <c r="S16" s="136"/>
    </row>
    <row r="17" spans="2:19" ht="30" customHeight="1">
      <c r="B17" s="135">
        <v>9</v>
      </c>
      <c r="C17" s="101" ph="1"/>
      <c r="D17" s="102"/>
      <c r="E17" s="222"/>
      <c r="F17" s="394"/>
      <c r="G17" s="153">
        <f t="shared" si="3"/>
        <v>124</v>
      </c>
      <c r="H17" s="153" t="str">
        <f t="shared" si="1"/>
        <v>60</v>
      </c>
      <c r="I17" s="153" t="str">
        <f t="shared" si="2"/>
        <v>壮</v>
      </c>
      <c r="J17" s="102"/>
      <c r="K17" s="102"/>
      <c r="L17" s="105"/>
      <c r="M17" s="102"/>
      <c r="N17" s="102"/>
      <c r="O17" s="195" t="s">
        <v>89</v>
      </c>
      <c r="P17" s="106"/>
      <c r="Q17" s="106"/>
      <c r="R17" s="106"/>
      <c r="S17" s="136"/>
    </row>
    <row r="18" spans="2:19" ht="30" customHeight="1">
      <c r="B18" s="135">
        <v>10</v>
      </c>
      <c r="C18" s="101" ph="1"/>
      <c r="D18" s="102"/>
      <c r="E18" s="222"/>
      <c r="F18" s="394"/>
      <c r="G18" s="153">
        <f t="shared" si="3"/>
        <v>124</v>
      </c>
      <c r="H18" s="153" t="str">
        <f t="shared" si="1"/>
        <v>60</v>
      </c>
      <c r="I18" s="153" t="str">
        <f t="shared" si="2"/>
        <v>壮</v>
      </c>
      <c r="J18" s="102"/>
      <c r="K18" s="102"/>
      <c r="L18" s="105"/>
      <c r="M18" s="102"/>
      <c r="N18" s="102"/>
      <c r="O18" s="195" t="s">
        <v>89</v>
      </c>
      <c r="P18" s="106"/>
      <c r="Q18" s="106"/>
      <c r="R18" s="106"/>
      <c r="S18" s="136"/>
    </row>
    <row r="19" spans="2:19" ht="30" customHeight="1">
      <c r="B19" s="135">
        <v>11</v>
      </c>
      <c r="C19" s="101" ph="1"/>
      <c r="D19" s="102"/>
      <c r="E19" s="222"/>
      <c r="F19" s="394"/>
      <c r="G19" s="153">
        <f t="shared" si="3"/>
        <v>124</v>
      </c>
      <c r="H19" s="153" t="str">
        <f t="shared" si="1"/>
        <v>60</v>
      </c>
      <c r="I19" s="153" t="str">
        <f t="shared" si="2"/>
        <v>壮</v>
      </c>
      <c r="J19" s="102"/>
      <c r="K19" s="102"/>
      <c r="L19" s="105"/>
      <c r="M19" s="102"/>
      <c r="N19" s="102"/>
      <c r="O19" s="195" t="s">
        <v>89</v>
      </c>
      <c r="P19" s="106"/>
      <c r="Q19" s="106"/>
      <c r="R19" s="106"/>
      <c r="S19" s="136"/>
    </row>
    <row r="20" spans="2:19" ht="30" customHeight="1">
      <c r="B20" s="135">
        <v>12</v>
      </c>
      <c r="C20" s="101" ph="1"/>
      <c r="D20" s="102"/>
      <c r="E20" s="222"/>
      <c r="F20" s="394"/>
      <c r="G20" s="153">
        <f t="shared" si="3"/>
        <v>124</v>
      </c>
      <c r="H20" s="153" t="str">
        <f t="shared" si="1"/>
        <v>60</v>
      </c>
      <c r="I20" s="153" t="str">
        <f t="shared" si="2"/>
        <v>壮</v>
      </c>
      <c r="J20" s="102"/>
      <c r="K20" s="102"/>
      <c r="L20" s="105"/>
      <c r="M20" s="102"/>
      <c r="N20" s="102"/>
      <c r="O20" s="195" t="s">
        <v>89</v>
      </c>
      <c r="P20" s="106"/>
      <c r="Q20" s="106"/>
      <c r="R20" s="106"/>
      <c r="S20" s="136"/>
    </row>
    <row r="21" spans="2:19" ht="30" customHeight="1">
      <c r="B21" s="135">
        <v>13</v>
      </c>
      <c r="C21" s="101" ph="1"/>
      <c r="D21" s="102"/>
      <c r="E21" s="222"/>
      <c r="F21" s="394"/>
      <c r="G21" s="153">
        <f t="shared" si="3"/>
        <v>124</v>
      </c>
      <c r="H21" s="153" t="str">
        <f t="shared" si="1"/>
        <v>60</v>
      </c>
      <c r="I21" s="153" t="str">
        <f t="shared" si="2"/>
        <v>壮</v>
      </c>
      <c r="J21" s="102"/>
      <c r="K21" s="102"/>
      <c r="L21" s="105"/>
      <c r="M21" s="102"/>
      <c r="N21" s="102"/>
      <c r="O21" s="195" t="s">
        <v>89</v>
      </c>
      <c r="P21" s="106"/>
      <c r="Q21" s="106"/>
      <c r="R21" s="106"/>
      <c r="S21" s="136"/>
    </row>
    <row r="22" spans="2:19" ht="30" customHeight="1">
      <c r="B22" s="135">
        <v>14</v>
      </c>
      <c r="C22" s="101" ph="1"/>
      <c r="D22" s="102"/>
      <c r="E22" s="222"/>
      <c r="F22" s="394"/>
      <c r="G22" s="153">
        <f t="shared" si="3"/>
        <v>124</v>
      </c>
      <c r="H22" s="153" t="str">
        <f t="shared" si="1"/>
        <v>60</v>
      </c>
      <c r="I22" s="153" t="str">
        <f t="shared" si="2"/>
        <v>壮</v>
      </c>
      <c r="J22" s="102"/>
      <c r="K22" s="102"/>
      <c r="L22" s="105"/>
      <c r="M22" s="102"/>
      <c r="N22" s="102"/>
      <c r="O22" s="195" t="s">
        <v>89</v>
      </c>
      <c r="P22" s="106"/>
      <c r="Q22" s="106"/>
      <c r="R22" s="106"/>
      <c r="S22" s="136"/>
    </row>
    <row r="23" spans="2:19" ht="30" customHeight="1">
      <c r="B23" s="135">
        <v>15</v>
      </c>
      <c r="C23" s="101" ph="1"/>
      <c r="D23" s="102"/>
      <c r="E23" s="222"/>
      <c r="F23" s="394"/>
      <c r="G23" s="153">
        <f t="shared" si="3"/>
        <v>124</v>
      </c>
      <c r="H23" s="153" t="str">
        <f t="shared" si="1"/>
        <v>60</v>
      </c>
      <c r="I23" s="153" t="str">
        <f t="shared" si="2"/>
        <v>壮</v>
      </c>
      <c r="J23" s="102"/>
      <c r="K23" s="102"/>
      <c r="L23" s="105"/>
      <c r="M23" s="102"/>
      <c r="N23" s="102"/>
      <c r="O23" s="195" t="s">
        <v>89</v>
      </c>
      <c r="P23" s="106"/>
      <c r="Q23" s="106"/>
      <c r="R23" s="106"/>
      <c r="S23" s="136"/>
    </row>
    <row r="24" spans="2:19" ht="30" customHeight="1">
      <c r="B24" s="135">
        <v>16</v>
      </c>
      <c r="C24" s="101" ph="1"/>
      <c r="D24" s="102"/>
      <c r="E24" s="222"/>
      <c r="F24" s="394"/>
      <c r="G24" s="153">
        <f t="shared" si="3"/>
        <v>124</v>
      </c>
      <c r="H24" s="153" t="str">
        <f t="shared" si="1"/>
        <v>60</v>
      </c>
      <c r="I24" s="153" t="str">
        <f t="shared" si="2"/>
        <v>壮</v>
      </c>
      <c r="J24" s="102"/>
      <c r="K24" s="102"/>
      <c r="L24" s="105"/>
      <c r="M24" s="102"/>
      <c r="N24" s="102"/>
      <c r="O24" s="195" t="s">
        <v>89</v>
      </c>
      <c r="P24" s="106"/>
      <c r="Q24" s="106"/>
      <c r="R24" s="106"/>
      <c r="S24" s="136"/>
    </row>
    <row r="25" spans="2:19" ht="30" customHeight="1">
      <c r="B25" s="135">
        <v>17</v>
      </c>
      <c r="C25" s="101" ph="1"/>
      <c r="D25" s="102"/>
      <c r="E25" s="222"/>
      <c r="F25" s="394"/>
      <c r="G25" s="153">
        <f t="shared" si="3"/>
        <v>124</v>
      </c>
      <c r="H25" s="153" t="str">
        <f t="shared" si="1"/>
        <v>60</v>
      </c>
      <c r="I25" s="153" t="str">
        <f t="shared" si="2"/>
        <v>壮</v>
      </c>
      <c r="J25" s="102"/>
      <c r="K25" s="102"/>
      <c r="L25" s="105"/>
      <c r="M25" s="102"/>
      <c r="N25" s="102"/>
      <c r="O25" s="195" t="s">
        <v>89</v>
      </c>
      <c r="P25" s="106"/>
      <c r="Q25" s="106"/>
      <c r="R25" s="106"/>
      <c r="S25" s="136"/>
    </row>
    <row r="26" spans="2:19" ht="30" customHeight="1">
      <c r="B26" s="135">
        <v>18</v>
      </c>
      <c r="C26" s="101" ph="1"/>
      <c r="D26" s="102"/>
      <c r="E26" s="222"/>
      <c r="F26" s="394"/>
      <c r="G26" s="153">
        <f t="shared" si="3"/>
        <v>124</v>
      </c>
      <c r="H26" s="153" t="str">
        <f t="shared" si="1"/>
        <v>60</v>
      </c>
      <c r="I26" s="153" t="str">
        <f t="shared" si="2"/>
        <v>壮</v>
      </c>
      <c r="J26" s="102"/>
      <c r="K26" s="102"/>
      <c r="L26" s="105"/>
      <c r="M26" s="102"/>
      <c r="N26" s="102"/>
      <c r="O26" s="195" t="s">
        <v>89</v>
      </c>
      <c r="P26" s="106"/>
      <c r="Q26" s="106"/>
      <c r="R26" s="106"/>
      <c r="S26" s="136"/>
    </row>
    <row r="27" spans="2:19" ht="30" customHeight="1">
      <c r="B27" s="135">
        <v>19</v>
      </c>
      <c r="C27" s="101" ph="1"/>
      <c r="D27" s="102"/>
      <c r="E27" s="222"/>
      <c r="F27" s="394"/>
      <c r="G27" s="153">
        <f t="shared" si="3"/>
        <v>124</v>
      </c>
      <c r="H27" s="153" t="str">
        <f t="shared" si="1"/>
        <v>60</v>
      </c>
      <c r="I27" s="153" t="str">
        <f t="shared" si="2"/>
        <v>壮</v>
      </c>
      <c r="J27" s="102"/>
      <c r="K27" s="102"/>
      <c r="L27" s="105"/>
      <c r="M27" s="102"/>
      <c r="N27" s="102"/>
      <c r="O27" s="195" t="s">
        <v>89</v>
      </c>
      <c r="P27" s="106"/>
      <c r="Q27" s="106"/>
      <c r="R27" s="106"/>
      <c r="S27" s="136"/>
    </row>
    <row r="28" spans="2:19" ht="30" customHeight="1">
      <c r="B28" s="135">
        <v>20</v>
      </c>
      <c r="C28" s="137" ph="1"/>
      <c r="D28" s="138"/>
      <c r="E28" s="222"/>
      <c r="F28" s="394"/>
      <c r="G28" s="153">
        <f t="shared" si="3"/>
        <v>124</v>
      </c>
      <c r="H28" s="156" t="str">
        <f t="shared" si="1"/>
        <v>60</v>
      </c>
      <c r="I28" s="156" t="str">
        <f t="shared" si="2"/>
        <v>壮</v>
      </c>
      <c r="J28" s="138"/>
      <c r="K28" s="138"/>
      <c r="L28" s="139"/>
      <c r="M28" s="138"/>
      <c r="N28" s="138"/>
      <c r="O28" s="195" t="s">
        <v>89</v>
      </c>
      <c r="P28" s="106"/>
      <c r="Q28" s="106"/>
      <c r="R28" s="140"/>
      <c r="S28" s="136"/>
    </row>
    <row r="29" spans="2:19" ht="30" customHeight="1">
      <c r="B29" s="135">
        <v>21</v>
      </c>
      <c r="C29" s="137" ph="1"/>
      <c r="D29" s="138"/>
      <c r="E29" s="222"/>
      <c r="F29" s="394"/>
      <c r="G29" s="153">
        <f t="shared" si="3"/>
        <v>124</v>
      </c>
      <c r="H29" s="156" t="str">
        <f t="shared" ref="H29:H48" si="4">IF(G29&gt;=60,"60",IF(G29&gt;=50,"50",IF(G29&gt;=40,"40",IF(G29&gt;=30,"30",IF(G29&gt;=20,"20",IF(G29&gt;=15,"15",IF(G29&gt;=10,"10")))))))</f>
        <v>60</v>
      </c>
      <c r="I29" s="156" t="str">
        <f t="shared" ref="I29:I48" si="5">IF(G29&gt;=35,"壮",IF(G29&gt;=18,"青",IF(G29&gt;=13,"少")))</f>
        <v>壮</v>
      </c>
      <c r="J29" s="138"/>
      <c r="K29" s="138"/>
      <c r="L29" s="139"/>
      <c r="M29" s="138"/>
      <c r="N29" s="138"/>
      <c r="O29" s="195" t="s">
        <v>89</v>
      </c>
      <c r="P29" s="106"/>
      <c r="Q29" s="106"/>
      <c r="R29" s="140"/>
      <c r="S29" s="136"/>
    </row>
    <row r="30" spans="2:19" ht="30" customHeight="1">
      <c r="B30" s="135">
        <v>22</v>
      </c>
      <c r="C30" s="101" ph="1"/>
      <c r="D30" s="102"/>
      <c r="E30" s="222"/>
      <c r="F30" s="394"/>
      <c r="G30" s="153">
        <f t="shared" si="3"/>
        <v>124</v>
      </c>
      <c r="H30" s="153" t="str">
        <f t="shared" si="4"/>
        <v>60</v>
      </c>
      <c r="I30" s="153" t="str">
        <f t="shared" si="5"/>
        <v>壮</v>
      </c>
      <c r="J30" s="102"/>
      <c r="K30" s="102"/>
      <c r="L30" s="105"/>
      <c r="M30" s="102"/>
      <c r="N30" s="102"/>
      <c r="O30" s="195" t="s">
        <v>89</v>
      </c>
      <c r="P30" s="106"/>
      <c r="Q30" s="106"/>
      <c r="R30" s="106"/>
      <c r="S30" s="136"/>
    </row>
    <row r="31" spans="2:19" ht="30" customHeight="1">
      <c r="B31" s="135">
        <v>23</v>
      </c>
      <c r="C31" s="101" ph="1"/>
      <c r="D31" s="102"/>
      <c r="E31" s="222"/>
      <c r="F31" s="394"/>
      <c r="G31" s="153">
        <f t="shared" si="3"/>
        <v>124</v>
      </c>
      <c r="H31" s="153" t="str">
        <f t="shared" si="4"/>
        <v>60</v>
      </c>
      <c r="I31" s="153" t="str">
        <f t="shared" si="5"/>
        <v>壮</v>
      </c>
      <c r="J31" s="102"/>
      <c r="K31" s="102"/>
      <c r="L31" s="105"/>
      <c r="M31" s="102"/>
      <c r="N31" s="102"/>
      <c r="O31" s="195" t="s">
        <v>89</v>
      </c>
      <c r="P31" s="106"/>
      <c r="Q31" s="106"/>
      <c r="R31" s="106"/>
      <c r="S31" s="136"/>
    </row>
    <row r="32" spans="2:19" ht="30" customHeight="1">
      <c r="B32" s="135">
        <v>24</v>
      </c>
      <c r="C32" s="101" ph="1"/>
      <c r="D32" s="102"/>
      <c r="E32" s="222"/>
      <c r="F32" s="394"/>
      <c r="G32" s="153">
        <f t="shared" si="3"/>
        <v>124</v>
      </c>
      <c r="H32" s="153" t="str">
        <f t="shared" si="4"/>
        <v>60</v>
      </c>
      <c r="I32" s="153" t="str">
        <f t="shared" si="5"/>
        <v>壮</v>
      </c>
      <c r="J32" s="102"/>
      <c r="K32" s="102"/>
      <c r="L32" s="105"/>
      <c r="M32" s="102"/>
      <c r="N32" s="102"/>
      <c r="O32" s="195" t="s">
        <v>89</v>
      </c>
      <c r="P32" s="106"/>
      <c r="Q32" s="106"/>
      <c r="R32" s="106"/>
      <c r="S32" s="136"/>
    </row>
    <row r="33" spans="2:19" ht="30" customHeight="1">
      <c r="B33" s="135">
        <v>25</v>
      </c>
      <c r="C33" s="101" ph="1"/>
      <c r="D33" s="102"/>
      <c r="E33" s="222"/>
      <c r="F33" s="394"/>
      <c r="G33" s="153">
        <f t="shared" si="3"/>
        <v>124</v>
      </c>
      <c r="H33" s="153" t="str">
        <f t="shared" si="4"/>
        <v>60</v>
      </c>
      <c r="I33" s="153" t="str">
        <f t="shared" si="5"/>
        <v>壮</v>
      </c>
      <c r="J33" s="102"/>
      <c r="K33" s="102"/>
      <c r="L33" s="105"/>
      <c r="M33" s="102"/>
      <c r="N33" s="102"/>
      <c r="O33" s="195" t="s">
        <v>89</v>
      </c>
      <c r="P33" s="106"/>
      <c r="Q33" s="106"/>
      <c r="R33" s="106"/>
      <c r="S33" s="136"/>
    </row>
    <row r="34" spans="2:19" ht="30" customHeight="1">
      <c r="B34" s="135">
        <v>26</v>
      </c>
      <c r="C34" s="101" ph="1"/>
      <c r="D34" s="102"/>
      <c r="E34" s="222"/>
      <c r="F34" s="394"/>
      <c r="G34" s="153">
        <f t="shared" si="3"/>
        <v>124</v>
      </c>
      <c r="H34" s="153" t="str">
        <f t="shared" si="4"/>
        <v>60</v>
      </c>
      <c r="I34" s="153" t="str">
        <f t="shared" si="5"/>
        <v>壮</v>
      </c>
      <c r="J34" s="102"/>
      <c r="K34" s="102"/>
      <c r="L34" s="105"/>
      <c r="M34" s="102"/>
      <c r="N34" s="102"/>
      <c r="O34" s="195" t="s">
        <v>89</v>
      </c>
      <c r="P34" s="106"/>
      <c r="Q34" s="106"/>
      <c r="R34" s="106"/>
      <c r="S34" s="136"/>
    </row>
    <row r="35" spans="2:19" ht="30" customHeight="1">
      <c r="B35" s="135">
        <v>27</v>
      </c>
      <c r="C35" s="101" ph="1"/>
      <c r="D35" s="102"/>
      <c r="E35" s="222"/>
      <c r="F35" s="394"/>
      <c r="G35" s="153">
        <f t="shared" si="3"/>
        <v>124</v>
      </c>
      <c r="H35" s="153" t="str">
        <f t="shared" si="4"/>
        <v>60</v>
      </c>
      <c r="I35" s="153" t="str">
        <f t="shared" si="5"/>
        <v>壮</v>
      </c>
      <c r="J35" s="102"/>
      <c r="K35" s="102"/>
      <c r="L35" s="105"/>
      <c r="M35" s="102"/>
      <c r="N35" s="102"/>
      <c r="O35" s="195" t="s">
        <v>89</v>
      </c>
      <c r="P35" s="106"/>
      <c r="Q35" s="106"/>
      <c r="R35" s="106"/>
      <c r="S35" s="136"/>
    </row>
    <row r="36" spans="2:19" ht="30" customHeight="1">
      <c r="B36" s="135">
        <v>28</v>
      </c>
      <c r="C36" s="101" ph="1"/>
      <c r="D36" s="102"/>
      <c r="E36" s="222"/>
      <c r="F36" s="394"/>
      <c r="G36" s="153">
        <f t="shared" si="3"/>
        <v>124</v>
      </c>
      <c r="H36" s="153" t="str">
        <f t="shared" si="4"/>
        <v>60</v>
      </c>
      <c r="I36" s="153" t="str">
        <f t="shared" si="5"/>
        <v>壮</v>
      </c>
      <c r="J36" s="102"/>
      <c r="K36" s="102"/>
      <c r="L36" s="105"/>
      <c r="M36" s="102"/>
      <c r="N36" s="102"/>
      <c r="O36" s="195" t="s">
        <v>89</v>
      </c>
      <c r="P36" s="106"/>
      <c r="Q36" s="106"/>
      <c r="R36" s="106"/>
      <c r="S36" s="136"/>
    </row>
    <row r="37" spans="2:19" ht="30" customHeight="1">
      <c r="B37" s="135">
        <v>29</v>
      </c>
      <c r="C37" s="101" ph="1"/>
      <c r="D37" s="102"/>
      <c r="E37" s="222"/>
      <c r="F37" s="394"/>
      <c r="G37" s="153">
        <f t="shared" si="3"/>
        <v>124</v>
      </c>
      <c r="H37" s="153" t="str">
        <f t="shared" si="4"/>
        <v>60</v>
      </c>
      <c r="I37" s="153" t="str">
        <f t="shared" si="5"/>
        <v>壮</v>
      </c>
      <c r="J37" s="102"/>
      <c r="K37" s="102"/>
      <c r="L37" s="105"/>
      <c r="M37" s="102"/>
      <c r="N37" s="102"/>
      <c r="O37" s="195" t="s">
        <v>89</v>
      </c>
      <c r="P37" s="106"/>
      <c r="Q37" s="106"/>
      <c r="R37" s="106"/>
      <c r="S37" s="136"/>
    </row>
    <row r="38" spans="2:19" ht="30" customHeight="1">
      <c r="B38" s="135">
        <v>30</v>
      </c>
      <c r="C38" s="101" ph="1"/>
      <c r="D38" s="102"/>
      <c r="E38" s="222"/>
      <c r="F38" s="394"/>
      <c r="G38" s="153">
        <f t="shared" si="3"/>
        <v>124</v>
      </c>
      <c r="H38" s="153" t="str">
        <f t="shared" si="4"/>
        <v>60</v>
      </c>
      <c r="I38" s="153" t="str">
        <f t="shared" si="5"/>
        <v>壮</v>
      </c>
      <c r="J38" s="102"/>
      <c r="K38" s="102"/>
      <c r="L38" s="105"/>
      <c r="M38" s="102"/>
      <c r="N38" s="102"/>
      <c r="O38" s="195" t="s">
        <v>89</v>
      </c>
      <c r="P38" s="106"/>
      <c r="Q38" s="106"/>
      <c r="R38" s="106"/>
      <c r="S38" s="136"/>
    </row>
    <row r="39" spans="2:19" ht="30" customHeight="1">
      <c r="B39" s="135">
        <v>31</v>
      </c>
      <c r="C39" s="101" ph="1"/>
      <c r="D39" s="102"/>
      <c r="E39" s="222"/>
      <c r="F39" s="394"/>
      <c r="G39" s="153">
        <f t="shared" si="3"/>
        <v>124</v>
      </c>
      <c r="H39" s="153" t="str">
        <f t="shared" si="4"/>
        <v>60</v>
      </c>
      <c r="I39" s="153" t="str">
        <f t="shared" si="5"/>
        <v>壮</v>
      </c>
      <c r="J39" s="102"/>
      <c r="K39" s="102"/>
      <c r="L39" s="105"/>
      <c r="M39" s="102"/>
      <c r="N39" s="102"/>
      <c r="O39" s="195" t="s">
        <v>89</v>
      </c>
      <c r="P39" s="106"/>
      <c r="Q39" s="106"/>
      <c r="R39" s="106"/>
      <c r="S39" s="136"/>
    </row>
    <row r="40" spans="2:19" ht="30" customHeight="1">
      <c r="B40" s="135">
        <v>32</v>
      </c>
      <c r="C40" s="101" ph="1"/>
      <c r="D40" s="102"/>
      <c r="E40" s="222"/>
      <c r="F40" s="394"/>
      <c r="G40" s="153">
        <f t="shared" si="3"/>
        <v>124</v>
      </c>
      <c r="H40" s="153" t="str">
        <f t="shared" si="4"/>
        <v>60</v>
      </c>
      <c r="I40" s="153" t="str">
        <f t="shared" si="5"/>
        <v>壮</v>
      </c>
      <c r="J40" s="102"/>
      <c r="K40" s="102"/>
      <c r="L40" s="105"/>
      <c r="M40" s="102"/>
      <c r="N40" s="102"/>
      <c r="O40" s="195" t="s">
        <v>89</v>
      </c>
      <c r="P40" s="106"/>
      <c r="Q40" s="106"/>
      <c r="R40" s="106"/>
      <c r="S40" s="136"/>
    </row>
    <row r="41" spans="2:19" ht="30" customHeight="1">
      <c r="B41" s="135">
        <v>33</v>
      </c>
      <c r="C41" s="101" ph="1"/>
      <c r="D41" s="102"/>
      <c r="E41" s="222"/>
      <c r="F41" s="394"/>
      <c r="G41" s="153">
        <f t="shared" si="3"/>
        <v>124</v>
      </c>
      <c r="H41" s="153" t="str">
        <f t="shared" si="4"/>
        <v>60</v>
      </c>
      <c r="I41" s="153" t="str">
        <f t="shared" si="5"/>
        <v>壮</v>
      </c>
      <c r="J41" s="102"/>
      <c r="K41" s="102"/>
      <c r="L41" s="105"/>
      <c r="M41" s="102"/>
      <c r="N41" s="102"/>
      <c r="O41" s="195" t="s">
        <v>89</v>
      </c>
      <c r="P41" s="106"/>
      <c r="Q41" s="106"/>
      <c r="R41" s="106"/>
      <c r="S41" s="136"/>
    </row>
    <row r="42" spans="2:19" ht="30" customHeight="1">
      <c r="B42" s="135">
        <v>34</v>
      </c>
      <c r="C42" s="101" ph="1"/>
      <c r="D42" s="102"/>
      <c r="E42" s="222"/>
      <c r="F42" s="394"/>
      <c r="G42" s="153">
        <f t="shared" si="3"/>
        <v>124</v>
      </c>
      <c r="H42" s="153" t="str">
        <f t="shared" si="4"/>
        <v>60</v>
      </c>
      <c r="I42" s="153" t="str">
        <f t="shared" si="5"/>
        <v>壮</v>
      </c>
      <c r="J42" s="102"/>
      <c r="K42" s="102"/>
      <c r="L42" s="105"/>
      <c r="M42" s="102"/>
      <c r="N42" s="102"/>
      <c r="O42" s="195" t="s">
        <v>89</v>
      </c>
      <c r="P42" s="106"/>
      <c r="Q42" s="106"/>
      <c r="R42" s="106"/>
      <c r="S42" s="136"/>
    </row>
    <row r="43" spans="2:19" ht="30" customHeight="1">
      <c r="B43" s="135">
        <v>35</v>
      </c>
      <c r="C43" s="101" ph="1"/>
      <c r="D43" s="102"/>
      <c r="E43" s="222"/>
      <c r="F43" s="394"/>
      <c r="G43" s="153">
        <f t="shared" si="3"/>
        <v>124</v>
      </c>
      <c r="H43" s="153" t="str">
        <f t="shared" si="4"/>
        <v>60</v>
      </c>
      <c r="I43" s="153" t="str">
        <f t="shared" si="5"/>
        <v>壮</v>
      </c>
      <c r="J43" s="102"/>
      <c r="K43" s="102"/>
      <c r="L43" s="105"/>
      <c r="M43" s="102"/>
      <c r="N43" s="102"/>
      <c r="O43" s="195" t="s">
        <v>89</v>
      </c>
      <c r="P43" s="106"/>
      <c r="Q43" s="106"/>
      <c r="R43" s="106"/>
      <c r="S43" s="136"/>
    </row>
    <row r="44" spans="2:19" ht="30" customHeight="1">
      <c r="B44" s="135">
        <v>36</v>
      </c>
      <c r="C44" s="101" ph="1"/>
      <c r="D44" s="102"/>
      <c r="E44" s="222"/>
      <c r="F44" s="394"/>
      <c r="G44" s="153">
        <f t="shared" si="3"/>
        <v>124</v>
      </c>
      <c r="H44" s="153" t="str">
        <f t="shared" si="4"/>
        <v>60</v>
      </c>
      <c r="I44" s="153" t="str">
        <f t="shared" si="5"/>
        <v>壮</v>
      </c>
      <c r="J44" s="102"/>
      <c r="K44" s="102"/>
      <c r="L44" s="105"/>
      <c r="M44" s="102"/>
      <c r="N44" s="102"/>
      <c r="O44" s="195" t="s">
        <v>89</v>
      </c>
      <c r="P44" s="106"/>
      <c r="Q44" s="106"/>
      <c r="R44" s="106"/>
      <c r="S44" s="136"/>
    </row>
    <row r="45" spans="2:19" ht="30" customHeight="1">
      <c r="B45" s="135">
        <v>37</v>
      </c>
      <c r="C45" s="101" ph="1"/>
      <c r="D45" s="102"/>
      <c r="E45" s="222"/>
      <c r="F45" s="394"/>
      <c r="G45" s="153">
        <f t="shared" si="3"/>
        <v>124</v>
      </c>
      <c r="H45" s="153" t="str">
        <f t="shared" si="4"/>
        <v>60</v>
      </c>
      <c r="I45" s="153" t="str">
        <f t="shared" si="5"/>
        <v>壮</v>
      </c>
      <c r="J45" s="102"/>
      <c r="K45" s="102"/>
      <c r="L45" s="105"/>
      <c r="M45" s="102"/>
      <c r="N45" s="102"/>
      <c r="O45" s="195" t="s">
        <v>89</v>
      </c>
      <c r="P45" s="106"/>
      <c r="Q45" s="106"/>
      <c r="R45" s="106"/>
      <c r="S45" s="136"/>
    </row>
    <row r="46" spans="2:19" ht="30" customHeight="1">
      <c r="B46" s="135">
        <v>38</v>
      </c>
      <c r="C46" s="101" ph="1"/>
      <c r="D46" s="102"/>
      <c r="E46" s="222"/>
      <c r="F46" s="394"/>
      <c r="G46" s="153">
        <f t="shared" si="3"/>
        <v>124</v>
      </c>
      <c r="H46" s="153" t="str">
        <f t="shared" si="4"/>
        <v>60</v>
      </c>
      <c r="I46" s="153" t="str">
        <f t="shared" si="5"/>
        <v>壮</v>
      </c>
      <c r="J46" s="102"/>
      <c r="K46" s="102"/>
      <c r="L46" s="105"/>
      <c r="M46" s="102"/>
      <c r="N46" s="102"/>
      <c r="O46" s="195" t="s">
        <v>89</v>
      </c>
      <c r="P46" s="106"/>
      <c r="Q46" s="106"/>
      <c r="R46" s="106"/>
      <c r="S46" s="136"/>
    </row>
    <row r="47" spans="2:19" ht="30" customHeight="1">
      <c r="B47" s="135">
        <v>39</v>
      </c>
      <c r="C47" s="101" ph="1"/>
      <c r="D47" s="102"/>
      <c r="E47" s="222"/>
      <c r="F47" s="394"/>
      <c r="G47" s="153">
        <f t="shared" si="3"/>
        <v>124</v>
      </c>
      <c r="H47" s="153" t="str">
        <f t="shared" si="4"/>
        <v>60</v>
      </c>
      <c r="I47" s="153" t="str">
        <f t="shared" si="5"/>
        <v>壮</v>
      </c>
      <c r="J47" s="102"/>
      <c r="K47" s="102"/>
      <c r="L47" s="105"/>
      <c r="M47" s="102"/>
      <c r="N47" s="102"/>
      <c r="O47" s="195" t="s">
        <v>89</v>
      </c>
      <c r="P47" s="106"/>
      <c r="Q47" s="106"/>
      <c r="R47" s="106"/>
      <c r="S47" s="136"/>
    </row>
    <row r="48" spans="2:19" ht="30" customHeight="1">
      <c r="B48" s="135">
        <v>40</v>
      </c>
      <c r="C48" s="137" ph="1"/>
      <c r="D48" s="138"/>
      <c r="E48" s="222"/>
      <c r="F48" s="394"/>
      <c r="G48" s="153">
        <f t="shared" si="3"/>
        <v>124</v>
      </c>
      <c r="H48" s="156" t="str">
        <f t="shared" si="4"/>
        <v>60</v>
      </c>
      <c r="I48" s="156" t="str">
        <f t="shared" si="5"/>
        <v>壮</v>
      </c>
      <c r="J48" s="138"/>
      <c r="K48" s="138"/>
      <c r="L48" s="139"/>
      <c r="M48" s="138"/>
      <c r="N48" s="138"/>
      <c r="O48" s="195" t="s">
        <v>89</v>
      </c>
      <c r="P48" s="106"/>
      <c r="Q48" s="106"/>
      <c r="R48" s="140"/>
      <c r="S48" s="136"/>
    </row>
    <row r="49" spans="2:19" ht="30" customHeight="1">
      <c r="B49" s="135">
        <v>41</v>
      </c>
      <c r="C49" s="137" ph="1"/>
      <c r="D49" s="138"/>
      <c r="E49" s="222"/>
      <c r="F49" s="394"/>
      <c r="G49" s="153">
        <f t="shared" si="3"/>
        <v>124</v>
      </c>
      <c r="H49" s="156" t="str">
        <f t="shared" ref="H49:H68" si="6">IF(G49&gt;=60,"60",IF(G49&gt;=50,"50",IF(G49&gt;=40,"40",IF(G49&gt;=30,"30",IF(G49&gt;=20,"20",IF(G49&gt;=15,"15",IF(G49&gt;=10,"10")))))))</f>
        <v>60</v>
      </c>
      <c r="I49" s="156" t="str">
        <f t="shared" ref="I49:I68" si="7">IF(G49&gt;=35,"壮",IF(G49&gt;=18,"青",IF(G49&gt;=13,"少")))</f>
        <v>壮</v>
      </c>
      <c r="J49" s="138"/>
      <c r="K49" s="138"/>
      <c r="L49" s="139"/>
      <c r="M49" s="138"/>
      <c r="N49" s="138"/>
      <c r="O49" s="195" t="s">
        <v>89</v>
      </c>
      <c r="P49" s="106"/>
      <c r="Q49" s="106"/>
      <c r="R49" s="140"/>
      <c r="S49" s="136"/>
    </row>
    <row r="50" spans="2:19" ht="30" customHeight="1">
      <c r="B50" s="135">
        <v>42</v>
      </c>
      <c r="C50" s="101" ph="1"/>
      <c r="D50" s="102"/>
      <c r="E50" s="222"/>
      <c r="F50" s="394"/>
      <c r="G50" s="153">
        <f t="shared" si="3"/>
        <v>124</v>
      </c>
      <c r="H50" s="153" t="str">
        <f t="shared" si="6"/>
        <v>60</v>
      </c>
      <c r="I50" s="153" t="str">
        <f t="shared" si="7"/>
        <v>壮</v>
      </c>
      <c r="J50" s="102"/>
      <c r="K50" s="102"/>
      <c r="L50" s="105"/>
      <c r="M50" s="102"/>
      <c r="N50" s="102"/>
      <c r="O50" s="195" t="s">
        <v>89</v>
      </c>
      <c r="P50" s="106"/>
      <c r="Q50" s="106"/>
      <c r="R50" s="106"/>
      <c r="S50" s="136"/>
    </row>
    <row r="51" spans="2:19" ht="30" customHeight="1">
      <c r="B51" s="135">
        <v>43</v>
      </c>
      <c r="C51" s="101" ph="1"/>
      <c r="D51" s="102"/>
      <c r="E51" s="222"/>
      <c r="F51" s="394"/>
      <c r="G51" s="153">
        <f t="shared" si="3"/>
        <v>124</v>
      </c>
      <c r="H51" s="153" t="str">
        <f t="shared" si="6"/>
        <v>60</v>
      </c>
      <c r="I51" s="153" t="str">
        <f t="shared" si="7"/>
        <v>壮</v>
      </c>
      <c r="J51" s="102"/>
      <c r="K51" s="102"/>
      <c r="L51" s="105"/>
      <c r="M51" s="102"/>
      <c r="N51" s="102"/>
      <c r="O51" s="195" t="s">
        <v>89</v>
      </c>
      <c r="P51" s="106"/>
      <c r="Q51" s="106"/>
      <c r="R51" s="106"/>
      <c r="S51" s="136"/>
    </row>
    <row r="52" spans="2:19" ht="30" customHeight="1">
      <c r="B52" s="135">
        <v>44</v>
      </c>
      <c r="C52" s="101" ph="1"/>
      <c r="D52" s="102"/>
      <c r="E52" s="222"/>
      <c r="F52" s="394"/>
      <c r="G52" s="153">
        <f t="shared" si="3"/>
        <v>124</v>
      </c>
      <c r="H52" s="153" t="str">
        <f t="shared" si="6"/>
        <v>60</v>
      </c>
      <c r="I52" s="153" t="str">
        <f t="shared" si="7"/>
        <v>壮</v>
      </c>
      <c r="J52" s="102"/>
      <c r="K52" s="102"/>
      <c r="L52" s="105"/>
      <c r="M52" s="102"/>
      <c r="N52" s="102"/>
      <c r="O52" s="195" t="s">
        <v>89</v>
      </c>
      <c r="P52" s="106"/>
      <c r="Q52" s="106"/>
      <c r="R52" s="106"/>
      <c r="S52" s="136"/>
    </row>
    <row r="53" spans="2:19" ht="30" customHeight="1">
      <c r="B53" s="135">
        <v>45</v>
      </c>
      <c r="C53" s="101" ph="1"/>
      <c r="D53" s="102"/>
      <c r="E53" s="222"/>
      <c r="F53" s="394"/>
      <c r="G53" s="153">
        <f t="shared" si="3"/>
        <v>124</v>
      </c>
      <c r="H53" s="153" t="str">
        <f t="shared" si="6"/>
        <v>60</v>
      </c>
      <c r="I53" s="153" t="str">
        <f t="shared" si="7"/>
        <v>壮</v>
      </c>
      <c r="J53" s="102"/>
      <c r="K53" s="102"/>
      <c r="L53" s="105"/>
      <c r="M53" s="102"/>
      <c r="N53" s="102"/>
      <c r="O53" s="195" t="s">
        <v>89</v>
      </c>
      <c r="P53" s="106"/>
      <c r="Q53" s="106"/>
      <c r="R53" s="106"/>
      <c r="S53" s="136"/>
    </row>
    <row r="54" spans="2:19" ht="30" customHeight="1">
      <c r="B54" s="135">
        <v>46</v>
      </c>
      <c r="C54" s="101" ph="1"/>
      <c r="D54" s="102"/>
      <c r="E54" s="222"/>
      <c r="F54" s="394"/>
      <c r="G54" s="153">
        <f t="shared" si="3"/>
        <v>124</v>
      </c>
      <c r="H54" s="153" t="str">
        <f t="shared" si="6"/>
        <v>60</v>
      </c>
      <c r="I54" s="153" t="str">
        <f t="shared" si="7"/>
        <v>壮</v>
      </c>
      <c r="J54" s="102"/>
      <c r="K54" s="102"/>
      <c r="L54" s="105"/>
      <c r="M54" s="102"/>
      <c r="N54" s="102"/>
      <c r="O54" s="195" t="s">
        <v>89</v>
      </c>
      <c r="P54" s="106"/>
      <c r="Q54" s="106"/>
      <c r="R54" s="106"/>
      <c r="S54" s="136"/>
    </row>
    <row r="55" spans="2:19" ht="30" customHeight="1">
      <c r="B55" s="135">
        <v>47</v>
      </c>
      <c r="C55" s="101" ph="1"/>
      <c r="D55" s="102"/>
      <c r="E55" s="222"/>
      <c r="F55" s="394"/>
      <c r="G55" s="153">
        <f t="shared" si="3"/>
        <v>124</v>
      </c>
      <c r="H55" s="153" t="str">
        <f t="shared" si="6"/>
        <v>60</v>
      </c>
      <c r="I55" s="153" t="str">
        <f t="shared" si="7"/>
        <v>壮</v>
      </c>
      <c r="J55" s="102"/>
      <c r="K55" s="102"/>
      <c r="L55" s="105"/>
      <c r="M55" s="102"/>
      <c r="N55" s="102"/>
      <c r="O55" s="195" t="s">
        <v>89</v>
      </c>
      <c r="P55" s="106"/>
      <c r="Q55" s="106"/>
      <c r="R55" s="106"/>
      <c r="S55" s="136"/>
    </row>
    <row r="56" spans="2:19" ht="30" customHeight="1">
      <c r="B56" s="135">
        <v>48</v>
      </c>
      <c r="C56" s="101" ph="1"/>
      <c r="D56" s="102"/>
      <c r="E56" s="222"/>
      <c r="F56" s="394"/>
      <c r="G56" s="153">
        <f t="shared" si="3"/>
        <v>124</v>
      </c>
      <c r="H56" s="153" t="str">
        <f t="shared" si="6"/>
        <v>60</v>
      </c>
      <c r="I56" s="153" t="str">
        <f t="shared" si="7"/>
        <v>壮</v>
      </c>
      <c r="J56" s="102"/>
      <c r="K56" s="102"/>
      <c r="L56" s="105"/>
      <c r="M56" s="102"/>
      <c r="N56" s="102"/>
      <c r="O56" s="195" t="s">
        <v>89</v>
      </c>
      <c r="P56" s="106"/>
      <c r="Q56" s="106"/>
      <c r="R56" s="106"/>
      <c r="S56" s="136"/>
    </row>
    <row r="57" spans="2:19" ht="30" customHeight="1">
      <c r="B57" s="135">
        <v>49</v>
      </c>
      <c r="C57" s="101" ph="1"/>
      <c r="D57" s="102"/>
      <c r="E57" s="222"/>
      <c r="F57" s="394"/>
      <c r="G57" s="153">
        <f t="shared" si="3"/>
        <v>124</v>
      </c>
      <c r="H57" s="153" t="str">
        <f t="shared" si="6"/>
        <v>60</v>
      </c>
      <c r="I57" s="153" t="str">
        <f t="shared" si="7"/>
        <v>壮</v>
      </c>
      <c r="J57" s="102"/>
      <c r="K57" s="102"/>
      <c r="L57" s="105"/>
      <c r="M57" s="102"/>
      <c r="N57" s="102"/>
      <c r="O57" s="195" t="s">
        <v>89</v>
      </c>
      <c r="P57" s="106"/>
      <c r="Q57" s="106"/>
      <c r="R57" s="106"/>
      <c r="S57" s="136"/>
    </row>
    <row r="58" spans="2:19" ht="30" customHeight="1">
      <c r="B58" s="135">
        <v>50</v>
      </c>
      <c r="C58" s="101" ph="1"/>
      <c r="D58" s="102"/>
      <c r="E58" s="222"/>
      <c r="F58" s="394"/>
      <c r="G58" s="153">
        <f t="shared" si="3"/>
        <v>124</v>
      </c>
      <c r="H58" s="153" t="str">
        <f t="shared" si="6"/>
        <v>60</v>
      </c>
      <c r="I58" s="153" t="str">
        <f t="shared" si="7"/>
        <v>壮</v>
      </c>
      <c r="J58" s="102"/>
      <c r="K58" s="102"/>
      <c r="L58" s="105"/>
      <c r="M58" s="102"/>
      <c r="N58" s="102"/>
      <c r="O58" s="195" t="s">
        <v>89</v>
      </c>
      <c r="P58" s="106"/>
      <c r="Q58" s="106"/>
      <c r="R58" s="106"/>
      <c r="S58" s="136"/>
    </row>
    <row r="59" spans="2:19" ht="30" customHeight="1">
      <c r="B59" s="135">
        <v>51</v>
      </c>
      <c r="C59" s="101" ph="1"/>
      <c r="D59" s="102"/>
      <c r="E59" s="222"/>
      <c r="F59" s="394"/>
      <c r="G59" s="153">
        <f t="shared" si="3"/>
        <v>124</v>
      </c>
      <c r="H59" s="153" t="str">
        <f t="shared" si="6"/>
        <v>60</v>
      </c>
      <c r="I59" s="153" t="str">
        <f t="shared" si="7"/>
        <v>壮</v>
      </c>
      <c r="J59" s="102"/>
      <c r="K59" s="102"/>
      <c r="L59" s="105"/>
      <c r="M59" s="102"/>
      <c r="N59" s="102"/>
      <c r="O59" s="195" t="s">
        <v>89</v>
      </c>
      <c r="P59" s="106"/>
      <c r="Q59" s="106"/>
      <c r="R59" s="106"/>
      <c r="S59" s="136"/>
    </row>
    <row r="60" spans="2:19" ht="30" customHeight="1">
      <c r="B60" s="135">
        <v>52</v>
      </c>
      <c r="C60" s="101" ph="1"/>
      <c r="D60" s="102"/>
      <c r="E60" s="222"/>
      <c r="F60" s="394"/>
      <c r="G60" s="153">
        <f t="shared" si="3"/>
        <v>124</v>
      </c>
      <c r="H60" s="153" t="str">
        <f t="shared" si="6"/>
        <v>60</v>
      </c>
      <c r="I60" s="153" t="str">
        <f t="shared" si="7"/>
        <v>壮</v>
      </c>
      <c r="J60" s="102"/>
      <c r="K60" s="102"/>
      <c r="L60" s="105"/>
      <c r="M60" s="102"/>
      <c r="N60" s="102"/>
      <c r="O60" s="195" t="s">
        <v>89</v>
      </c>
      <c r="P60" s="106"/>
      <c r="Q60" s="106"/>
      <c r="R60" s="106"/>
      <c r="S60" s="136"/>
    </row>
    <row r="61" spans="2:19" ht="30" customHeight="1">
      <c r="B61" s="135">
        <v>53</v>
      </c>
      <c r="C61" s="101" ph="1"/>
      <c r="D61" s="102"/>
      <c r="E61" s="222"/>
      <c r="F61" s="394"/>
      <c r="G61" s="153">
        <f t="shared" si="3"/>
        <v>124</v>
      </c>
      <c r="H61" s="153" t="str">
        <f t="shared" si="6"/>
        <v>60</v>
      </c>
      <c r="I61" s="153" t="str">
        <f t="shared" si="7"/>
        <v>壮</v>
      </c>
      <c r="J61" s="102"/>
      <c r="K61" s="102"/>
      <c r="L61" s="105"/>
      <c r="M61" s="102"/>
      <c r="N61" s="102"/>
      <c r="O61" s="195" t="s">
        <v>89</v>
      </c>
      <c r="P61" s="106"/>
      <c r="Q61" s="106"/>
      <c r="R61" s="106"/>
      <c r="S61" s="136"/>
    </row>
    <row r="62" spans="2:19" ht="30" customHeight="1">
      <c r="B62" s="135">
        <v>54</v>
      </c>
      <c r="C62" s="101" ph="1"/>
      <c r="D62" s="102"/>
      <c r="E62" s="222"/>
      <c r="F62" s="394"/>
      <c r="G62" s="153">
        <f t="shared" si="3"/>
        <v>124</v>
      </c>
      <c r="H62" s="153" t="str">
        <f t="shared" si="6"/>
        <v>60</v>
      </c>
      <c r="I62" s="153" t="str">
        <f t="shared" si="7"/>
        <v>壮</v>
      </c>
      <c r="J62" s="102"/>
      <c r="K62" s="102"/>
      <c r="L62" s="105"/>
      <c r="M62" s="102"/>
      <c r="N62" s="102"/>
      <c r="O62" s="195" t="s">
        <v>89</v>
      </c>
      <c r="P62" s="106"/>
      <c r="Q62" s="106"/>
      <c r="R62" s="106"/>
      <c r="S62" s="136"/>
    </row>
    <row r="63" spans="2:19" ht="30" customHeight="1">
      <c r="B63" s="135">
        <v>55</v>
      </c>
      <c r="C63" s="101" ph="1"/>
      <c r="D63" s="102"/>
      <c r="E63" s="222"/>
      <c r="F63" s="394"/>
      <c r="G63" s="153">
        <f t="shared" si="3"/>
        <v>124</v>
      </c>
      <c r="H63" s="153" t="str">
        <f t="shared" si="6"/>
        <v>60</v>
      </c>
      <c r="I63" s="153" t="str">
        <f t="shared" si="7"/>
        <v>壮</v>
      </c>
      <c r="J63" s="102"/>
      <c r="K63" s="102"/>
      <c r="L63" s="105"/>
      <c r="M63" s="102"/>
      <c r="N63" s="102"/>
      <c r="O63" s="195" t="s">
        <v>89</v>
      </c>
      <c r="P63" s="106"/>
      <c r="Q63" s="106"/>
      <c r="R63" s="106"/>
      <c r="S63" s="136"/>
    </row>
    <row r="64" spans="2:19" ht="30" customHeight="1">
      <c r="B64" s="135">
        <v>56</v>
      </c>
      <c r="C64" s="101" ph="1"/>
      <c r="D64" s="102"/>
      <c r="E64" s="222"/>
      <c r="F64" s="394"/>
      <c r="G64" s="153">
        <f t="shared" si="3"/>
        <v>124</v>
      </c>
      <c r="H64" s="153" t="str">
        <f t="shared" si="6"/>
        <v>60</v>
      </c>
      <c r="I64" s="153" t="str">
        <f t="shared" si="7"/>
        <v>壮</v>
      </c>
      <c r="J64" s="102"/>
      <c r="K64" s="102"/>
      <c r="L64" s="105"/>
      <c r="M64" s="102"/>
      <c r="N64" s="102"/>
      <c r="O64" s="195" t="s">
        <v>89</v>
      </c>
      <c r="P64" s="106"/>
      <c r="Q64" s="106"/>
      <c r="R64" s="106"/>
      <c r="S64" s="136"/>
    </row>
    <row r="65" spans="2:19" ht="30" customHeight="1">
      <c r="B65" s="135">
        <v>57</v>
      </c>
      <c r="C65" s="101" ph="1"/>
      <c r="D65" s="102"/>
      <c r="E65" s="222"/>
      <c r="F65" s="394"/>
      <c r="G65" s="153">
        <f t="shared" si="3"/>
        <v>124</v>
      </c>
      <c r="H65" s="153" t="str">
        <f t="shared" si="6"/>
        <v>60</v>
      </c>
      <c r="I65" s="153" t="str">
        <f t="shared" si="7"/>
        <v>壮</v>
      </c>
      <c r="J65" s="102"/>
      <c r="K65" s="102"/>
      <c r="L65" s="105"/>
      <c r="M65" s="102"/>
      <c r="N65" s="102"/>
      <c r="O65" s="195" t="s">
        <v>89</v>
      </c>
      <c r="P65" s="106"/>
      <c r="Q65" s="106"/>
      <c r="R65" s="106"/>
      <c r="S65" s="136"/>
    </row>
    <row r="66" spans="2:19" ht="30" customHeight="1">
      <c r="B66" s="135">
        <v>58</v>
      </c>
      <c r="C66" s="101" ph="1"/>
      <c r="D66" s="102"/>
      <c r="E66" s="222"/>
      <c r="F66" s="394"/>
      <c r="G66" s="153">
        <f t="shared" si="3"/>
        <v>124</v>
      </c>
      <c r="H66" s="153" t="str">
        <f t="shared" si="6"/>
        <v>60</v>
      </c>
      <c r="I66" s="153" t="str">
        <f t="shared" si="7"/>
        <v>壮</v>
      </c>
      <c r="J66" s="102"/>
      <c r="K66" s="102"/>
      <c r="L66" s="105"/>
      <c r="M66" s="102"/>
      <c r="N66" s="102"/>
      <c r="O66" s="195" t="s">
        <v>89</v>
      </c>
      <c r="P66" s="106"/>
      <c r="Q66" s="106"/>
      <c r="R66" s="106"/>
      <c r="S66" s="136"/>
    </row>
    <row r="67" spans="2:19" ht="30" customHeight="1">
      <c r="B67" s="135">
        <v>59</v>
      </c>
      <c r="C67" s="101" ph="1"/>
      <c r="D67" s="102"/>
      <c r="E67" s="222"/>
      <c r="F67" s="394"/>
      <c r="G67" s="153">
        <f t="shared" si="3"/>
        <v>124</v>
      </c>
      <c r="H67" s="153" t="str">
        <f t="shared" si="6"/>
        <v>60</v>
      </c>
      <c r="I67" s="153" t="str">
        <f t="shared" si="7"/>
        <v>壮</v>
      </c>
      <c r="J67" s="102"/>
      <c r="K67" s="102"/>
      <c r="L67" s="105"/>
      <c r="M67" s="102"/>
      <c r="N67" s="102"/>
      <c r="O67" s="195" t="s">
        <v>89</v>
      </c>
      <c r="P67" s="106"/>
      <c r="Q67" s="106"/>
      <c r="R67" s="106"/>
      <c r="S67" s="136"/>
    </row>
    <row r="68" spans="2:19" ht="30" customHeight="1" thickBot="1">
      <c r="B68" s="141">
        <v>60</v>
      </c>
      <c r="C68" s="142" ph="1"/>
      <c r="D68" s="143"/>
      <c r="E68" s="223"/>
      <c r="F68" s="395"/>
      <c r="G68" s="153">
        <f t="shared" si="3"/>
        <v>124</v>
      </c>
      <c r="H68" s="155" t="str">
        <f t="shared" si="6"/>
        <v>60</v>
      </c>
      <c r="I68" s="155" t="str">
        <f t="shared" si="7"/>
        <v>壮</v>
      </c>
      <c r="J68" s="144"/>
      <c r="K68" s="144"/>
      <c r="L68" s="145"/>
      <c r="M68" s="144"/>
      <c r="N68" s="144"/>
      <c r="O68" s="197" t="s">
        <v>89</v>
      </c>
      <c r="P68" s="106"/>
      <c r="Q68" s="106"/>
      <c r="R68" s="146"/>
      <c r="S68" s="147"/>
    </row>
    <row r="69" spans="2:19" ht="15" customHeight="1"/>
    <row r="70" spans="2:19" ht="15" customHeight="1"/>
    <row r="71" spans="2:19" ht="15" customHeight="1"/>
    <row r="72" spans="2:19" ht="15" customHeight="1"/>
    <row r="73" spans="2:19" ht="15" customHeight="1"/>
    <row r="74" spans="2:19" ht="15" customHeight="1"/>
    <row r="75" spans="2:19" ht="15" customHeight="1"/>
    <row r="76" spans="2:19" ht="15" customHeight="1"/>
    <row r="77" spans="2:19" ht="15" customHeight="1"/>
    <row r="78" spans="2:19" ht="15" customHeight="1"/>
    <row r="79" spans="2:19" ht="15" customHeight="1"/>
    <row r="80" spans="2:1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</sheetData>
  <mergeCells count="17">
    <mergeCell ref="L5:L6"/>
    <mergeCell ref="M5:M6"/>
    <mergeCell ref="A9:A14"/>
    <mergeCell ref="R2:S2"/>
    <mergeCell ref="B5:B6"/>
    <mergeCell ref="C5:C6"/>
    <mergeCell ref="D5:D6"/>
    <mergeCell ref="R5:R6"/>
    <mergeCell ref="I5:I6"/>
    <mergeCell ref="S5:S6"/>
    <mergeCell ref="P5:Q5"/>
    <mergeCell ref="N5:N6"/>
    <mergeCell ref="H5:H6"/>
    <mergeCell ref="E5:E6"/>
    <mergeCell ref="J5:J6"/>
    <mergeCell ref="K5:K6"/>
    <mergeCell ref="O5:O6"/>
  </mergeCells>
  <phoneticPr fontId="1" type="Hiragana" alignment="distributed"/>
  <dataValidations count="14">
    <dataValidation type="list" allowBlank="1" showInputMessage="1" showErrorMessage="1" sqref="D7:E7 D15:E68" xr:uid="{00000000-0002-0000-0100-000000000000}">
      <formula1>"男,女"</formula1>
    </dataValidation>
    <dataValidation type="list" allowBlank="1" showInputMessage="1" showErrorMessage="1" sqref="J7 J9:J68" xr:uid="{00000000-0002-0000-0100-000001000000}">
      <formula1>"右,左"</formula1>
    </dataValidation>
    <dataValidation type="list" allowBlank="1" showInputMessage="1" showErrorMessage="1" sqref="L7 L9:L68" xr:uid="{00000000-0002-0000-0100-000002000000}">
      <formula1>"知的障害,肢体不自由,視覚障害,聴覚障害,内部障害"</formula1>
    </dataValidation>
    <dataValidation type="list" allowBlank="1" showInputMessage="1" showErrorMessage="1" sqref="O7" xr:uid="{00000000-0002-0000-0100-000003000000}">
      <formula1>"団体戦,個人戦"</formula1>
    </dataValidation>
    <dataValidation type="list" allowBlank="1" showInputMessage="1" showErrorMessage="1" sqref="R7 R9:R68" xr:uid="{00000000-0002-0000-0100-000004000000}">
      <formula1>"希望有り,希望無し"</formula1>
    </dataValidation>
    <dataValidation type="list" allowBlank="1" showInputMessage="1" showErrorMessage="1" sqref="K7 K9:K68" xr:uid="{00000000-0002-0000-0100-000005000000}">
      <formula1>"有"</formula1>
    </dataValidation>
    <dataValidation type="list" allowBlank="1" showInputMessage="1" showErrorMessage="1" sqref="P7" xr:uid="{00000000-0002-0000-0100-000006000000}">
      <formula1>"ディスリート７（団体戦）,ディスリート５,ディスリート７,出場しない"</formula1>
    </dataValidation>
    <dataValidation type="list" allowBlank="1" showInputMessage="1" showErrorMessage="1" sqref="Q7" xr:uid="{00000000-0002-0000-0100-000007000000}">
      <formula1>"〇（団体戦　立位）,〇（団体戦　座位）,〇（個人戦　立位）,〇（個人戦　座位）,出場しない"</formula1>
    </dataValidation>
    <dataValidation type="list" allowBlank="1" showInputMessage="1" showErrorMessage="1" sqref="S7 S9:S68" xr:uid="{00000000-0002-0000-0100-000008000000}">
      <formula1>"千葉県,千葉市,その他"</formula1>
    </dataValidation>
    <dataValidation type="list" allowBlank="1" showInputMessage="1" showErrorMessage="1" sqref="M7:N7 M9:N68" xr:uid="{00000000-0002-0000-0100-000009000000}">
      <formula1>"補助杖,椅子,車椅子,音響"</formula1>
    </dataValidation>
    <dataValidation type="list" allowBlank="1" showInputMessage="1" showErrorMessage="1" sqref="P9:P14" xr:uid="{00000000-0002-0000-0100-00000A000000}">
      <formula1>"ディスリート７（団体戦）,出場しない"</formula1>
    </dataValidation>
    <dataValidation type="list" allowBlank="1" showInputMessage="1" showErrorMessage="1" sqref="Q9:Q14" xr:uid="{00000000-0002-0000-0100-00000B000000}">
      <formula1>"〇（団体戦　立位）,〇（団体戦　座位）,出場しない"</formula1>
    </dataValidation>
    <dataValidation type="list" allowBlank="1" showInputMessage="1" showErrorMessage="1" sqref="P15:P68" xr:uid="{00000000-0002-0000-0100-00000C000000}">
      <formula1>"ディスリート５,ディスリート７,出場しない"</formula1>
    </dataValidation>
    <dataValidation type="list" allowBlank="1" showInputMessage="1" showErrorMessage="1" sqref="Q15:Q68" xr:uid="{00000000-0002-0000-0100-00000D000000}">
      <formula1>"〇（個人戦　立位）,〇（個人戦　座位）,出場しない"</formula1>
    </dataValidation>
  </dataValidations>
  <pageMargins left="0.7" right="0.7" top="0.75" bottom="0.75" header="0.3" footer="0.3"/>
  <pageSetup paperSize="8" scale="90" fitToHeight="0" orientation="landscape" r:id="rId1"/>
  <rowBreaks count="2" manualBreakCount="2">
    <brk id="28" max="18" man="1"/>
    <brk id="48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70"/>
  <sheetViews>
    <sheetView view="pageBreakPreview" zoomScaleNormal="100" zoomScaleSheetLayoutView="100" workbookViewId="0">
      <selection activeCell="C9" sqref="C9"/>
    </sheetView>
  </sheetViews>
  <sheetFormatPr defaultRowHeight="13.5"/>
  <cols>
    <col min="1" max="1" width="5.625" style="1" customWidth="1"/>
    <col min="2" max="2" width="3.625" style="2" customWidth="1"/>
    <col min="3" max="3" width="30.625" style="2" customWidth="1"/>
    <col min="4" max="4" width="4.625" style="2" customWidth="1"/>
    <col min="5" max="5" width="30.625" style="1" customWidth="1"/>
    <col min="6" max="6" width="16.625" style="1" customWidth="1"/>
    <col min="7" max="7" width="6.625" style="1" customWidth="1"/>
    <col min="8" max="8" width="4.625" style="1" hidden="1" customWidth="1"/>
    <col min="9" max="9" width="4.625" style="2" customWidth="1"/>
    <col min="10" max="10" width="4.625" style="2" hidden="1" customWidth="1"/>
    <col min="11" max="12" width="8.125" style="2" customWidth="1"/>
    <col min="13" max="15" width="9" style="2"/>
    <col min="16" max="16" width="8.625" style="2" customWidth="1"/>
    <col min="17" max="18" width="12.625" style="2" customWidth="1"/>
    <col min="19" max="20" width="8.625" style="2" customWidth="1"/>
    <col min="21" max="21" width="5.625" style="1" customWidth="1"/>
    <col min="22" max="16384" width="9" style="1"/>
  </cols>
  <sheetData>
    <row r="1" spans="1:20" ht="10.15" customHeight="1" thickBot="1">
      <c r="L1" s="327" t="s">
        <v>85</v>
      </c>
      <c r="M1" s="327"/>
      <c r="N1" s="327"/>
      <c r="O1" s="327"/>
      <c r="P1" s="327"/>
      <c r="Q1" s="327"/>
      <c r="R1" s="327"/>
    </row>
    <row r="2" spans="1:20" ht="30" customHeight="1">
      <c r="B2" s="8" t="s">
        <v>93</v>
      </c>
      <c r="L2" s="327"/>
      <c r="M2" s="327"/>
      <c r="N2" s="327"/>
      <c r="O2" s="327"/>
      <c r="P2" s="327"/>
      <c r="Q2" s="327"/>
      <c r="R2" s="327"/>
      <c r="S2" s="340" t="s">
        <v>86</v>
      </c>
      <c r="T2" s="341"/>
    </row>
    <row r="3" spans="1:20" ht="20.100000000000001" customHeight="1" thickBot="1">
      <c r="B3" s="3"/>
      <c r="I3" s="29"/>
      <c r="L3" s="328"/>
      <c r="M3" s="328"/>
      <c r="N3" s="328"/>
      <c r="O3" s="328"/>
      <c r="P3" s="328"/>
      <c r="Q3" s="328"/>
      <c r="R3" s="328"/>
      <c r="S3" s="342"/>
      <c r="T3" s="343"/>
    </row>
    <row r="4" spans="1:20" ht="15" customHeight="1">
      <c r="B4" s="377" t="s">
        <v>0</v>
      </c>
      <c r="C4" s="367" t="s">
        <v>33</v>
      </c>
      <c r="D4" s="329" t="s">
        <v>1</v>
      </c>
      <c r="E4" s="329" t="s">
        <v>23</v>
      </c>
      <c r="F4" s="14">
        <v>45383</v>
      </c>
      <c r="G4" s="15" t="s">
        <v>13</v>
      </c>
      <c r="H4" s="380" t="s">
        <v>6</v>
      </c>
      <c r="I4" s="329" t="s">
        <v>2</v>
      </c>
      <c r="J4" s="329" t="s">
        <v>3</v>
      </c>
      <c r="K4" s="382" t="s">
        <v>72</v>
      </c>
      <c r="L4" s="386"/>
      <c r="M4" s="383"/>
      <c r="N4" s="382" t="s">
        <v>31</v>
      </c>
      <c r="O4" s="383"/>
      <c r="P4" s="367" t="s">
        <v>12</v>
      </c>
      <c r="Q4" s="329" t="s">
        <v>25</v>
      </c>
      <c r="R4" s="329"/>
      <c r="S4" s="367" t="s">
        <v>70</v>
      </c>
      <c r="T4" s="365" t="s">
        <v>20</v>
      </c>
    </row>
    <row r="5" spans="1:20" ht="15" customHeight="1" thickBot="1">
      <c r="B5" s="378"/>
      <c r="C5" s="379"/>
      <c r="D5" s="379"/>
      <c r="E5" s="379"/>
      <c r="F5" s="16" t="s">
        <v>4</v>
      </c>
      <c r="G5" s="27" t="s">
        <v>5</v>
      </c>
      <c r="H5" s="381"/>
      <c r="I5" s="379"/>
      <c r="J5" s="379"/>
      <c r="K5" s="384"/>
      <c r="L5" s="387"/>
      <c r="M5" s="385"/>
      <c r="N5" s="384"/>
      <c r="O5" s="385"/>
      <c r="P5" s="368"/>
      <c r="Q5" s="16" t="s">
        <v>7</v>
      </c>
      <c r="R5" s="16" t="s">
        <v>8</v>
      </c>
      <c r="S5" s="368"/>
      <c r="T5" s="366"/>
    </row>
    <row r="6" spans="1:20" ht="45" customHeight="1" thickTop="1">
      <c r="B6" s="157" t="s">
        <v>81</v>
      </c>
      <c r="C6" s="10" t="s" ph="1">
        <v>14</v>
      </c>
      <c r="D6" s="18" t="s">
        <v>32</v>
      </c>
      <c r="E6" s="4" t="s">
        <v>16</v>
      </c>
      <c r="F6" s="13">
        <v>27508</v>
      </c>
      <c r="G6" s="9">
        <f>DATEDIF(F6,$F$4,"Ｙ")</f>
        <v>48</v>
      </c>
      <c r="H6" s="9" t="str">
        <f t="shared" ref="H6" si="0">IF(G6&gt;=60,"60",IF(G6&gt;=50,"50",IF(G6&gt;=40,"40",IF(G6&gt;=30,"30",IF(G6&gt;=20,"20",IF(G6&gt;=15,"15",IF(G6&gt;=10,"10")))))))</f>
        <v>40</v>
      </c>
      <c r="I6" s="17" t="s">
        <v>26</v>
      </c>
      <c r="J6" s="17" t="s">
        <v>27</v>
      </c>
      <c r="K6" s="354" t="s">
        <v>28</v>
      </c>
      <c r="L6" s="355"/>
      <c r="M6" s="356"/>
      <c r="N6" s="363" t="s">
        <v>29</v>
      </c>
      <c r="O6" s="364"/>
      <c r="P6" s="228" t="s">
        <v>76</v>
      </c>
      <c r="Q6" s="19" t="s">
        <v>77</v>
      </c>
      <c r="R6" s="19" t="s">
        <v>78</v>
      </c>
      <c r="S6" s="17" t="s">
        <v>27</v>
      </c>
      <c r="T6" s="20" t="s">
        <v>88</v>
      </c>
    </row>
    <row r="7" spans="1:20" ht="45" customHeight="1">
      <c r="B7" s="157" t="s">
        <v>82</v>
      </c>
      <c r="C7" s="10" t="s" ph="1">
        <v>14</v>
      </c>
      <c r="D7" s="18" t="s">
        <v>32</v>
      </c>
      <c r="E7" s="4" t="s">
        <v>16</v>
      </c>
      <c r="F7" s="13">
        <v>27509</v>
      </c>
      <c r="G7" s="9">
        <f>DATEDIF(F7,$F$4,"Ｙ")</f>
        <v>48</v>
      </c>
      <c r="H7" s="9" t="str">
        <f t="shared" ref="H7" si="1">IF(G7&gt;=60,"60",IF(G7&gt;=50,"50",IF(G7&gt;=40,"40",IF(G7&gt;=30,"30",IF(G7&gt;=20,"20",IF(G7&gt;=15,"15",IF(G7&gt;=10,"10")))))))</f>
        <v>40</v>
      </c>
      <c r="I7" s="17" t="s">
        <v>26</v>
      </c>
      <c r="J7" s="17" t="s">
        <v>27</v>
      </c>
      <c r="K7" s="335" t="s">
        <v>28</v>
      </c>
      <c r="L7" s="336"/>
      <c r="M7" s="337"/>
      <c r="N7" s="338" t="s">
        <v>29</v>
      </c>
      <c r="O7" s="339"/>
      <c r="P7" s="228" t="s">
        <v>79</v>
      </c>
      <c r="Q7" s="19" t="s">
        <v>80</v>
      </c>
      <c r="R7" s="19" t="s">
        <v>78</v>
      </c>
      <c r="S7" s="17" t="s">
        <v>27</v>
      </c>
      <c r="T7" s="20" t="s">
        <v>88</v>
      </c>
    </row>
    <row r="8" spans="1:20" ht="7.5" customHeight="1" thickBot="1">
      <c r="B8" s="158"/>
      <c r="C8" s="159"/>
      <c r="D8" s="86"/>
      <c r="E8" s="161"/>
      <c r="F8" s="160"/>
      <c r="G8" s="161"/>
      <c r="H8" s="161"/>
      <c r="I8" s="86"/>
      <c r="J8" s="86"/>
      <c r="K8" s="362"/>
      <c r="L8" s="362"/>
      <c r="M8" s="362"/>
      <c r="N8" s="362"/>
      <c r="O8" s="362"/>
      <c r="P8" s="86"/>
      <c r="Q8" s="86"/>
      <c r="R8" s="86"/>
      <c r="S8" s="86"/>
      <c r="T8" s="162"/>
    </row>
    <row r="9" spans="1:20" ht="45" customHeight="1">
      <c r="A9" s="374" t="s">
        <v>94</v>
      </c>
      <c r="B9" s="163">
        <v>1</v>
      </c>
      <c r="C9" s="164" ph="1"/>
      <c r="D9" s="165" t="s">
        <v>83</v>
      </c>
      <c r="E9" s="203"/>
      <c r="F9" s="210"/>
      <c r="G9" s="166"/>
      <c r="H9" s="166" t="b">
        <f t="shared" ref="H9:H23" si="2">IF(G9&gt;=60,"60",IF(G9&gt;=50,"50",IF(G9&gt;=40,"40",IF(G9&gt;=30,"30",IF(G9&gt;=20,"20",IF(G9&gt;=15,"15",IF(G9&gt;=10,"10")))))))</f>
        <v>0</v>
      </c>
      <c r="I9" s="167" t="s">
        <v>26</v>
      </c>
      <c r="J9" s="167" t="s">
        <v>27</v>
      </c>
      <c r="K9" s="357" t="s">
        <v>28</v>
      </c>
      <c r="L9" s="358"/>
      <c r="M9" s="359"/>
      <c r="N9" s="360" t="s">
        <v>29</v>
      </c>
      <c r="O9" s="361"/>
      <c r="P9" s="224" t="s">
        <v>76</v>
      </c>
      <c r="Q9" s="168" t="s">
        <v>77</v>
      </c>
      <c r="R9" s="168" t="s">
        <v>78</v>
      </c>
      <c r="S9" s="167" t="s">
        <v>27</v>
      </c>
      <c r="T9" s="169" t="s">
        <v>88</v>
      </c>
    </row>
    <row r="10" spans="1:20" ht="45" customHeight="1">
      <c r="A10" s="375"/>
      <c r="B10" s="170">
        <v>2</v>
      </c>
      <c r="C10" s="171" ph="1"/>
      <c r="D10" s="172" t="s">
        <v>83</v>
      </c>
      <c r="E10" s="204"/>
      <c r="F10" s="211"/>
      <c r="G10" s="173"/>
      <c r="H10" s="173" t="b">
        <f t="shared" si="2"/>
        <v>0</v>
      </c>
      <c r="I10" s="174" t="s">
        <v>26</v>
      </c>
      <c r="J10" s="174" t="s">
        <v>27</v>
      </c>
      <c r="K10" s="349" t="s">
        <v>28</v>
      </c>
      <c r="L10" s="350"/>
      <c r="M10" s="351"/>
      <c r="N10" s="352" t="s">
        <v>29</v>
      </c>
      <c r="O10" s="353"/>
      <c r="P10" s="225" t="s">
        <v>76</v>
      </c>
      <c r="Q10" s="176" t="s">
        <v>77</v>
      </c>
      <c r="R10" s="176" t="s">
        <v>78</v>
      </c>
      <c r="S10" s="174" t="s">
        <v>27</v>
      </c>
      <c r="T10" s="177" t="s">
        <v>88</v>
      </c>
    </row>
    <row r="11" spans="1:20" ht="45" customHeight="1" thickBot="1">
      <c r="A11" s="375"/>
      <c r="B11" s="178">
        <v>3</v>
      </c>
      <c r="C11" s="179" ph="1"/>
      <c r="D11" s="180" t="s">
        <v>83</v>
      </c>
      <c r="E11" s="205"/>
      <c r="F11" s="212"/>
      <c r="G11" s="181"/>
      <c r="H11" s="181" t="b">
        <f t="shared" si="2"/>
        <v>0</v>
      </c>
      <c r="I11" s="182" t="s">
        <v>26</v>
      </c>
      <c r="J11" s="182" t="s">
        <v>27</v>
      </c>
      <c r="K11" s="330" t="s">
        <v>28</v>
      </c>
      <c r="L11" s="331"/>
      <c r="M11" s="332"/>
      <c r="N11" s="333" t="s">
        <v>29</v>
      </c>
      <c r="O11" s="334"/>
      <c r="P11" s="226" t="s">
        <v>76</v>
      </c>
      <c r="Q11" s="183" t="s">
        <v>77</v>
      </c>
      <c r="R11" s="183" t="s">
        <v>78</v>
      </c>
      <c r="S11" s="182" t="s">
        <v>27</v>
      </c>
      <c r="T11" s="184" t="s">
        <v>88</v>
      </c>
    </row>
    <row r="12" spans="1:20" ht="45" customHeight="1">
      <c r="A12" s="375"/>
      <c r="B12" s="185">
        <v>4</v>
      </c>
      <c r="C12" s="171" ph="1"/>
      <c r="D12" s="175" t="s">
        <v>84</v>
      </c>
      <c r="E12" s="206"/>
      <c r="F12" s="213"/>
      <c r="G12" s="173"/>
      <c r="H12" s="173" t="b">
        <f t="shared" si="2"/>
        <v>0</v>
      </c>
      <c r="I12" s="186" t="s">
        <v>26</v>
      </c>
      <c r="J12" s="186" t="s">
        <v>27</v>
      </c>
      <c r="K12" s="344" t="s">
        <v>28</v>
      </c>
      <c r="L12" s="345"/>
      <c r="M12" s="346"/>
      <c r="N12" s="347" t="s">
        <v>29</v>
      </c>
      <c r="O12" s="348"/>
      <c r="P12" s="225" t="s">
        <v>76</v>
      </c>
      <c r="Q12" s="176" t="s">
        <v>77</v>
      </c>
      <c r="R12" s="176" t="s">
        <v>78</v>
      </c>
      <c r="S12" s="186" t="s">
        <v>27</v>
      </c>
      <c r="T12" s="187" t="s">
        <v>88</v>
      </c>
    </row>
    <row r="13" spans="1:20" ht="45" customHeight="1">
      <c r="A13" s="375"/>
      <c r="B13" s="170">
        <v>5</v>
      </c>
      <c r="C13" s="171" ph="1"/>
      <c r="D13" s="175" t="s">
        <v>84</v>
      </c>
      <c r="E13" s="204"/>
      <c r="F13" s="211"/>
      <c r="G13" s="173"/>
      <c r="H13" s="173" t="b">
        <f t="shared" si="2"/>
        <v>0</v>
      </c>
      <c r="I13" s="186" t="s">
        <v>26</v>
      </c>
      <c r="J13" s="186" t="s">
        <v>27</v>
      </c>
      <c r="K13" s="349" t="s">
        <v>28</v>
      </c>
      <c r="L13" s="350"/>
      <c r="M13" s="351"/>
      <c r="N13" s="352" t="s">
        <v>29</v>
      </c>
      <c r="O13" s="353"/>
      <c r="P13" s="225" t="s">
        <v>76</v>
      </c>
      <c r="Q13" s="176" t="s">
        <v>77</v>
      </c>
      <c r="R13" s="176" t="s">
        <v>78</v>
      </c>
      <c r="S13" s="186" t="s">
        <v>27</v>
      </c>
      <c r="T13" s="187" t="s">
        <v>88</v>
      </c>
    </row>
    <row r="14" spans="1:20" ht="45" customHeight="1" thickBot="1">
      <c r="A14" s="376"/>
      <c r="B14" s="178">
        <v>6</v>
      </c>
      <c r="C14" s="188" ph="1"/>
      <c r="D14" s="189" t="s">
        <v>84</v>
      </c>
      <c r="E14" s="205"/>
      <c r="F14" s="212"/>
      <c r="G14" s="190"/>
      <c r="H14" s="190" t="b">
        <f t="shared" si="2"/>
        <v>0</v>
      </c>
      <c r="I14" s="191" t="s">
        <v>26</v>
      </c>
      <c r="J14" s="191" t="s">
        <v>27</v>
      </c>
      <c r="K14" s="330" t="s">
        <v>28</v>
      </c>
      <c r="L14" s="331"/>
      <c r="M14" s="332"/>
      <c r="N14" s="333" t="s">
        <v>29</v>
      </c>
      <c r="O14" s="334"/>
      <c r="P14" s="227" t="s">
        <v>76</v>
      </c>
      <c r="Q14" s="192" t="s">
        <v>77</v>
      </c>
      <c r="R14" s="192" t="s">
        <v>78</v>
      </c>
      <c r="S14" s="191" t="s">
        <v>27</v>
      </c>
      <c r="T14" s="193" t="s">
        <v>88</v>
      </c>
    </row>
    <row r="15" spans="1:20" ht="45" customHeight="1">
      <c r="B15" s="6">
        <v>7</v>
      </c>
      <c r="C15" s="10" ph="1"/>
      <c r="D15" s="18" t="s">
        <v>32</v>
      </c>
      <c r="E15" s="207"/>
      <c r="F15" s="214"/>
      <c r="G15" s="9"/>
      <c r="H15" s="9" t="b">
        <f t="shared" si="2"/>
        <v>0</v>
      </c>
      <c r="I15" s="17" t="s">
        <v>26</v>
      </c>
      <c r="J15" s="17" t="s">
        <v>27</v>
      </c>
      <c r="K15" s="335" t="s">
        <v>28</v>
      </c>
      <c r="L15" s="336"/>
      <c r="M15" s="337"/>
      <c r="N15" s="338" t="s">
        <v>29</v>
      </c>
      <c r="O15" s="339"/>
      <c r="P15" s="228" t="s">
        <v>79</v>
      </c>
      <c r="Q15" s="19" t="s">
        <v>80</v>
      </c>
      <c r="R15" s="19" t="s">
        <v>78</v>
      </c>
      <c r="S15" s="17" t="s">
        <v>27</v>
      </c>
      <c r="T15" s="20" t="s">
        <v>88</v>
      </c>
    </row>
    <row r="16" spans="1:20" ht="45" customHeight="1">
      <c r="B16" s="5">
        <v>8</v>
      </c>
      <c r="C16" s="10" ph="1"/>
      <c r="D16" s="18" t="s">
        <v>32</v>
      </c>
      <c r="E16" s="208"/>
      <c r="F16" s="215"/>
      <c r="G16" s="9"/>
      <c r="H16" s="9" t="b">
        <f t="shared" si="2"/>
        <v>0</v>
      </c>
      <c r="I16" s="17" t="s">
        <v>26</v>
      </c>
      <c r="J16" s="17" t="s">
        <v>27</v>
      </c>
      <c r="K16" s="322" t="s">
        <v>28</v>
      </c>
      <c r="L16" s="323"/>
      <c r="M16" s="324"/>
      <c r="N16" s="325" t="s">
        <v>29</v>
      </c>
      <c r="O16" s="326"/>
      <c r="P16" s="228" t="s">
        <v>79</v>
      </c>
      <c r="Q16" s="19" t="s">
        <v>80</v>
      </c>
      <c r="R16" s="19" t="s">
        <v>78</v>
      </c>
      <c r="S16" s="17" t="s">
        <v>27</v>
      </c>
      <c r="T16" s="20" t="s">
        <v>88</v>
      </c>
    </row>
    <row r="17" spans="2:20" ht="45" customHeight="1">
      <c r="B17" s="5">
        <v>9</v>
      </c>
      <c r="C17" s="10" ph="1"/>
      <c r="D17" s="18" t="s">
        <v>32</v>
      </c>
      <c r="E17" s="208"/>
      <c r="F17" s="215"/>
      <c r="G17" s="9"/>
      <c r="H17" s="9" t="b">
        <f t="shared" si="2"/>
        <v>0</v>
      </c>
      <c r="I17" s="17" t="s">
        <v>26</v>
      </c>
      <c r="J17" s="17" t="s">
        <v>27</v>
      </c>
      <c r="K17" s="322" t="s">
        <v>28</v>
      </c>
      <c r="L17" s="323"/>
      <c r="M17" s="324"/>
      <c r="N17" s="325" t="s">
        <v>29</v>
      </c>
      <c r="O17" s="326"/>
      <c r="P17" s="228" t="s">
        <v>79</v>
      </c>
      <c r="Q17" s="19" t="s">
        <v>80</v>
      </c>
      <c r="R17" s="19" t="s">
        <v>78</v>
      </c>
      <c r="S17" s="17" t="s">
        <v>27</v>
      </c>
      <c r="T17" s="20" t="s">
        <v>88</v>
      </c>
    </row>
    <row r="18" spans="2:20" ht="45" customHeight="1">
      <c r="B18" s="5">
        <v>10</v>
      </c>
      <c r="C18" s="10" ph="1"/>
      <c r="D18" s="18" t="s">
        <v>32</v>
      </c>
      <c r="E18" s="208"/>
      <c r="F18" s="215"/>
      <c r="G18" s="9"/>
      <c r="H18" s="9" t="b">
        <f t="shared" si="2"/>
        <v>0</v>
      </c>
      <c r="I18" s="17" t="s">
        <v>26</v>
      </c>
      <c r="J18" s="17" t="s">
        <v>27</v>
      </c>
      <c r="K18" s="322" t="s">
        <v>28</v>
      </c>
      <c r="L18" s="323"/>
      <c r="M18" s="324"/>
      <c r="N18" s="325" t="s">
        <v>29</v>
      </c>
      <c r="O18" s="326"/>
      <c r="P18" s="228" t="s">
        <v>79</v>
      </c>
      <c r="Q18" s="19" t="s">
        <v>80</v>
      </c>
      <c r="R18" s="19" t="s">
        <v>78</v>
      </c>
      <c r="S18" s="17" t="s">
        <v>27</v>
      </c>
      <c r="T18" s="20" t="s">
        <v>88</v>
      </c>
    </row>
    <row r="19" spans="2:20" ht="45" customHeight="1">
      <c r="B19" s="5">
        <v>11</v>
      </c>
      <c r="C19" s="10" ph="1"/>
      <c r="D19" s="18" t="s">
        <v>32</v>
      </c>
      <c r="E19" s="208"/>
      <c r="F19" s="215"/>
      <c r="G19" s="9"/>
      <c r="H19" s="9" t="b">
        <f t="shared" si="2"/>
        <v>0</v>
      </c>
      <c r="I19" s="17" t="s">
        <v>26</v>
      </c>
      <c r="J19" s="17" t="s">
        <v>27</v>
      </c>
      <c r="K19" s="322" t="s">
        <v>28</v>
      </c>
      <c r="L19" s="323"/>
      <c r="M19" s="324"/>
      <c r="N19" s="325" t="s">
        <v>29</v>
      </c>
      <c r="O19" s="326"/>
      <c r="P19" s="228" t="s">
        <v>79</v>
      </c>
      <c r="Q19" s="19" t="s">
        <v>80</v>
      </c>
      <c r="R19" s="19" t="s">
        <v>78</v>
      </c>
      <c r="S19" s="17" t="s">
        <v>27</v>
      </c>
      <c r="T19" s="20" t="s">
        <v>88</v>
      </c>
    </row>
    <row r="20" spans="2:20" ht="45" customHeight="1">
      <c r="B20" s="5">
        <v>12</v>
      </c>
      <c r="C20" s="10" ph="1"/>
      <c r="D20" s="18" t="s">
        <v>32</v>
      </c>
      <c r="E20" s="208"/>
      <c r="F20" s="215"/>
      <c r="G20" s="9"/>
      <c r="H20" s="9" t="b">
        <f t="shared" si="2"/>
        <v>0</v>
      </c>
      <c r="I20" s="17" t="s">
        <v>26</v>
      </c>
      <c r="J20" s="17" t="s">
        <v>27</v>
      </c>
      <c r="K20" s="322" t="s">
        <v>28</v>
      </c>
      <c r="L20" s="323"/>
      <c r="M20" s="324"/>
      <c r="N20" s="325" t="s">
        <v>29</v>
      </c>
      <c r="O20" s="326"/>
      <c r="P20" s="228" t="s">
        <v>79</v>
      </c>
      <c r="Q20" s="19" t="s">
        <v>80</v>
      </c>
      <c r="R20" s="19" t="s">
        <v>78</v>
      </c>
      <c r="S20" s="17" t="s">
        <v>27</v>
      </c>
      <c r="T20" s="20" t="s">
        <v>88</v>
      </c>
    </row>
    <row r="21" spans="2:20" ht="45" customHeight="1">
      <c r="B21" s="5">
        <v>13</v>
      </c>
      <c r="C21" s="10" ph="1"/>
      <c r="D21" s="18" t="s">
        <v>32</v>
      </c>
      <c r="E21" s="208"/>
      <c r="F21" s="215"/>
      <c r="G21" s="9"/>
      <c r="H21" s="9" t="b">
        <f t="shared" si="2"/>
        <v>0</v>
      </c>
      <c r="I21" s="17" t="s">
        <v>26</v>
      </c>
      <c r="J21" s="17" t="s">
        <v>27</v>
      </c>
      <c r="K21" s="322" t="s">
        <v>28</v>
      </c>
      <c r="L21" s="323"/>
      <c r="M21" s="324"/>
      <c r="N21" s="325" t="s">
        <v>29</v>
      </c>
      <c r="O21" s="326"/>
      <c r="P21" s="228" t="s">
        <v>79</v>
      </c>
      <c r="Q21" s="19" t="s">
        <v>80</v>
      </c>
      <c r="R21" s="19" t="s">
        <v>78</v>
      </c>
      <c r="S21" s="17" t="s">
        <v>27</v>
      </c>
      <c r="T21" s="20" t="s">
        <v>88</v>
      </c>
    </row>
    <row r="22" spans="2:20" ht="45" customHeight="1">
      <c r="B22" s="5">
        <v>14</v>
      </c>
      <c r="C22" s="10" ph="1"/>
      <c r="D22" s="18" t="s">
        <v>32</v>
      </c>
      <c r="E22" s="208"/>
      <c r="F22" s="215"/>
      <c r="G22" s="9"/>
      <c r="H22" s="9" t="b">
        <f t="shared" si="2"/>
        <v>0</v>
      </c>
      <c r="I22" s="17" t="s">
        <v>26</v>
      </c>
      <c r="J22" s="17" t="s">
        <v>27</v>
      </c>
      <c r="K22" s="322" t="s">
        <v>28</v>
      </c>
      <c r="L22" s="323"/>
      <c r="M22" s="324"/>
      <c r="N22" s="325" t="s">
        <v>29</v>
      </c>
      <c r="O22" s="326"/>
      <c r="P22" s="228" t="s">
        <v>79</v>
      </c>
      <c r="Q22" s="19" t="s">
        <v>80</v>
      </c>
      <c r="R22" s="19" t="s">
        <v>78</v>
      </c>
      <c r="S22" s="17" t="s">
        <v>27</v>
      </c>
      <c r="T22" s="20" t="s">
        <v>88</v>
      </c>
    </row>
    <row r="23" spans="2:20" ht="45" customHeight="1" thickBot="1">
      <c r="B23" s="7">
        <v>15</v>
      </c>
      <c r="C23" s="11" ph="1"/>
      <c r="D23" s="36" t="s">
        <v>32</v>
      </c>
      <c r="E23" s="209"/>
      <c r="F23" s="216"/>
      <c r="G23" s="28"/>
      <c r="H23" s="28" t="b">
        <f t="shared" si="2"/>
        <v>0</v>
      </c>
      <c r="I23" s="35" t="s">
        <v>26</v>
      </c>
      <c r="J23" s="35" t="s">
        <v>27</v>
      </c>
      <c r="K23" s="369" t="s">
        <v>28</v>
      </c>
      <c r="L23" s="370"/>
      <c r="M23" s="371"/>
      <c r="N23" s="372" t="s">
        <v>29</v>
      </c>
      <c r="O23" s="373"/>
      <c r="P23" s="228" t="s">
        <v>79</v>
      </c>
      <c r="Q23" s="37" t="s">
        <v>80</v>
      </c>
      <c r="R23" s="19" t="s">
        <v>78</v>
      </c>
      <c r="S23" s="35" t="s">
        <v>27</v>
      </c>
      <c r="T23" s="38" t="s">
        <v>88</v>
      </c>
    </row>
    <row r="24" spans="2:20" ht="9.9499999999999993" customHeight="1">
      <c r="C24" s="12" ph="1"/>
      <c r="F24" s="31"/>
      <c r="G24" s="32"/>
      <c r="H24" s="32"/>
      <c r="I24" s="30"/>
      <c r="J24" s="30"/>
      <c r="K24" s="33"/>
      <c r="L24" s="33"/>
      <c r="M24" s="33"/>
      <c r="N24" s="30"/>
      <c r="O24" s="30"/>
      <c r="P24" s="30"/>
      <c r="Q24" s="34"/>
      <c r="R24" s="30"/>
      <c r="S24" s="34"/>
      <c r="T24" s="30"/>
    </row>
    <row r="25" spans="2:20" ht="15" customHeight="1"/>
    <row r="26" spans="2:20" ht="15" customHeight="1"/>
    <row r="27" spans="2:20" ht="15" customHeight="1"/>
    <row r="28" spans="2:20" ht="15" customHeight="1"/>
    <row r="29" spans="2:20" ht="15" customHeight="1"/>
    <row r="30" spans="2:20" ht="15" customHeight="1"/>
    <row r="31" spans="2:20" ht="15" customHeight="1"/>
    <row r="32" spans="2:2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</sheetData>
  <mergeCells count="52">
    <mergeCell ref="A9:A14"/>
    <mergeCell ref="S4:S5"/>
    <mergeCell ref="K7:M7"/>
    <mergeCell ref="N7:O7"/>
    <mergeCell ref="B4:B5"/>
    <mergeCell ref="C4:C5"/>
    <mergeCell ref="D4:D5"/>
    <mergeCell ref="H4:H5"/>
    <mergeCell ref="E4:E5"/>
    <mergeCell ref="I4:I5"/>
    <mergeCell ref="J4:J5"/>
    <mergeCell ref="N4:O5"/>
    <mergeCell ref="N8:O8"/>
    <mergeCell ref="K4:M5"/>
    <mergeCell ref="K23:M23"/>
    <mergeCell ref="N23:O23"/>
    <mergeCell ref="K20:M20"/>
    <mergeCell ref="N20:O20"/>
    <mergeCell ref="K21:M21"/>
    <mergeCell ref="N21:O21"/>
    <mergeCell ref="K22:M22"/>
    <mergeCell ref="N22:O22"/>
    <mergeCell ref="S2:T3"/>
    <mergeCell ref="K12:M12"/>
    <mergeCell ref="N12:O12"/>
    <mergeCell ref="K13:M13"/>
    <mergeCell ref="N13:O13"/>
    <mergeCell ref="K6:M6"/>
    <mergeCell ref="K9:M9"/>
    <mergeCell ref="N9:O9"/>
    <mergeCell ref="K10:M10"/>
    <mergeCell ref="N10:O10"/>
    <mergeCell ref="K11:M11"/>
    <mergeCell ref="N11:O11"/>
    <mergeCell ref="K8:M8"/>
    <mergeCell ref="N6:O6"/>
    <mergeCell ref="T4:T5"/>
    <mergeCell ref="P4:P5"/>
    <mergeCell ref="K19:M19"/>
    <mergeCell ref="N19:O19"/>
    <mergeCell ref="L1:R3"/>
    <mergeCell ref="N16:O16"/>
    <mergeCell ref="K17:M17"/>
    <mergeCell ref="N17:O17"/>
    <mergeCell ref="K18:M18"/>
    <mergeCell ref="N18:O18"/>
    <mergeCell ref="Q4:R4"/>
    <mergeCell ref="K14:M14"/>
    <mergeCell ref="N14:O14"/>
    <mergeCell ref="K15:M15"/>
    <mergeCell ref="N15:O15"/>
    <mergeCell ref="K16:M16"/>
  </mergeCells>
  <phoneticPr fontId="1"/>
  <pageMargins left="0.25" right="0.25" top="0.75" bottom="0.75" header="0.3" footer="0.3"/>
  <pageSetup paperSize="8" scale="85" orientation="landscape" r:id="rId1"/>
  <rowBreaks count="1" manualBreakCount="1">
    <brk id="24" max="16383" man="1"/>
  </rowBreaks>
  <colBreaks count="1" manualBreakCount="1">
    <brk id="21" max="23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669"/>
  <sheetViews>
    <sheetView view="pageBreakPreview" zoomScale="60" zoomScaleNormal="100" workbookViewId="0">
      <selection activeCell="C9" sqref="C9"/>
    </sheetView>
  </sheetViews>
  <sheetFormatPr defaultRowHeight="13.5"/>
  <cols>
    <col min="1" max="1" width="5.625" style="1" customWidth="1"/>
    <col min="2" max="2" width="3.625" style="2" customWidth="1"/>
    <col min="3" max="3" width="30.625" style="2" customWidth="1"/>
    <col min="4" max="4" width="4.625" style="2" customWidth="1"/>
    <col min="5" max="5" width="30.625" style="1" customWidth="1"/>
    <col min="6" max="6" width="16.625" style="1" customWidth="1"/>
    <col min="7" max="7" width="6.625" style="1" customWidth="1"/>
    <col min="8" max="8" width="4.625" style="1" hidden="1" customWidth="1"/>
    <col min="9" max="9" width="4.625" style="2" customWidth="1"/>
    <col min="10" max="10" width="4.625" style="2" hidden="1" customWidth="1"/>
    <col min="11" max="12" width="8.125" style="2" customWidth="1"/>
    <col min="13" max="15" width="9" style="2"/>
    <col min="16" max="16" width="8.625" style="2" customWidth="1"/>
    <col min="17" max="18" width="12.625" style="2" customWidth="1"/>
    <col min="19" max="20" width="8.625" style="2" customWidth="1"/>
    <col min="21" max="21" width="5.625" style="1" customWidth="1"/>
    <col min="22" max="16384" width="9" style="1"/>
  </cols>
  <sheetData>
    <row r="1" spans="2:20" ht="10.15" customHeight="1" thickBot="1">
      <c r="L1" s="327" t="s">
        <v>87</v>
      </c>
      <c r="M1" s="327"/>
      <c r="N1" s="327"/>
      <c r="O1" s="327"/>
      <c r="P1" s="327"/>
      <c r="Q1" s="327"/>
      <c r="R1" s="327"/>
    </row>
    <row r="2" spans="2:20" ht="30" customHeight="1">
      <c r="B2" s="8" t="s">
        <v>93</v>
      </c>
      <c r="L2" s="327"/>
      <c r="M2" s="327"/>
      <c r="N2" s="327"/>
      <c r="O2" s="327"/>
      <c r="P2" s="327"/>
      <c r="Q2" s="327"/>
      <c r="R2" s="327"/>
      <c r="S2" s="340" t="s">
        <v>30</v>
      </c>
      <c r="T2" s="341"/>
    </row>
    <row r="3" spans="2:20" ht="20.100000000000001" customHeight="1" thickBot="1">
      <c r="B3" s="3"/>
      <c r="I3" s="29"/>
      <c r="L3" s="328"/>
      <c r="M3" s="328"/>
      <c r="N3" s="328"/>
      <c r="O3" s="328"/>
      <c r="P3" s="328"/>
      <c r="Q3" s="328"/>
      <c r="R3" s="328"/>
      <c r="S3" s="342"/>
      <c r="T3" s="343"/>
    </row>
    <row r="4" spans="2:20" ht="15" customHeight="1">
      <c r="B4" s="377" t="s">
        <v>0</v>
      </c>
      <c r="C4" s="367" t="s">
        <v>33</v>
      </c>
      <c r="D4" s="329" t="s">
        <v>1</v>
      </c>
      <c r="E4" s="329" t="s">
        <v>23</v>
      </c>
      <c r="F4" s="14">
        <v>45383</v>
      </c>
      <c r="G4" s="15" t="s">
        <v>13</v>
      </c>
      <c r="H4" s="380" t="s">
        <v>6</v>
      </c>
      <c r="I4" s="329" t="s">
        <v>2</v>
      </c>
      <c r="J4" s="329" t="s">
        <v>3</v>
      </c>
      <c r="K4" s="382" t="s">
        <v>72</v>
      </c>
      <c r="L4" s="386"/>
      <c r="M4" s="383"/>
      <c r="N4" s="382" t="s">
        <v>31</v>
      </c>
      <c r="O4" s="383"/>
      <c r="P4" s="367" t="s">
        <v>12</v>
      </c>
      <c r="Q4" s="329" t="s">
        <v>25</v>
      </c>
      <c r="R4" s="329"/>
      <c r="S4" s="367" t="s">
        <v>70</v>
      </c>
      <c r="T4" s="365" t="s">
        <v>20</v>
      </c>
    </row>
    <row r="5" spans="2:20" ht="15" customHeight="1" thickBot="1">
      <c r="B5" s="378"/>
      <c r="C5" s="379"/>
      <c r="D5" s="379"/>
      <c r="E5" s="379"/>
      <c r="F5" s="16" t="s">
        <v>4</v>
      </c>
      <c r="G5" s="27" t="s">
        <v>5</v>
      </c>
      <c r="H5" s="381"/>
      <c r="I5" s="379"/>
      <c r="J5" s="379"/>
      <c r="K5" s="384"/>
      <c r="L5" s="387"/>
      <c r="M5" s="385"/>
      <c r="N5" s="384"/>
      <c r="O5" s="385"/>
      <c r="P5" s="368"/>
      <c r="Q5" s="16" t="s">
        <v>7</v>
      </c>
      <c r="R5" s="16" t="s">
        <v>8</v>
      </c>
      <c r="S5" s="368"/>
      <c r="T5" s="366"/>
    </row>
    <row r="6" spans="2:20" ht="45" customHeight="1" thickTop="1">
      <c r="B6" s="157" t="s">
        <v>81</v>
      </c>
      <c r="C6" s="10" t="s" ph="1">
        <v>14</v>
      </c>
      <c r="D6" s="18" t="s">
        <v>32</v>
      </c>
      <c r="E6" s="4" t="s">
        <v>16</v>
      </c>
      <c r="F6" s="13">
        <v>27508</v>
      </c>
      <c r="G6" s="9">
        <f>DATEDIF(F6,$F$4,"Ｙ")</f>
        <v>48</v>
      </c>
      <c r="H6" s="9" t="str">
        <f t="shared" ref="H6" si="0">IF(G6&gt;=60,"60",IF(G6&gt;=50,"50",IF(G6&gt;=40,"40",IF(G6&gt;=30,"30",IF(G6&gt;=20,"20",IF(G6&gt;=15,"15",IF(G6&gt;=10,"10")))))))</f>
        <v>40</v>
      </c>
      <c r="I6" s="17" t="s">
        <v>26</v>
      </c>
      <c r="J6" s="17" t="s">
        <v>27</v>
      </c>
      <c r="K6" s="354" t="s">
        <v>28</v>
      </c>
      <c r="L6" s="355"/>
      <c r="M6" s="356"/>
      <c r="N6" s="363" t="s">
        <v>29</v>
      </c>
      <c r="O6" s="364"/>
      <c r="P6" s="18" t="s">
        <v>79</v>
      </c>
      <c r="Q6" s="19" t="s">
        <v>80</v>
      </c>
      <c r="R6" s="19" t="s">
        <v>78</v>
      </c>
      <c r="S6" s="17" t="s">
        <v>27</v>
      </c>
      <c r="T6" s="20" t="s">
        <v>88</v>
      </c>
    </row>
    <row r="7" spans="2:20" ht="7.5" customHeight="1">
      <c r="B7" s="26"/>
      <c r="C7" s="25"/>
      <c r="D7" s="21"/>
      <c r="E7" s="23"/>
      <c r="F7" s="22"/>
      <c r="G7" s="23"/>
      <c r="H7" s="23"/>
      <c r="I7" s="21"/>
      <c r="J7" s="21"/>
      <c r="K7" s="388"/>
      <c r="L7" s="388"/>
      <c r="M7" s="388"/>
      <c r="N7" s="388"/>
      <c r="O7" s="388"/>
      <c r="P7" s="21"/>
      <c r="Q7" s="21"/>
      <c r="R7" s="21"/>
      <c r="S7" s="21"/>
      <c r="T7" s="24"/>
    </row>
    <row r="8" spans="2:20" ht="45" customHeight="1">
      <c r="B8" s="5">
        <v>1</v>
      </c>
      <c r="C8" s="194" ph="1"/>
      <c r="D8" s="18" t="s">
        <v>32</v>
      </c>
      <c r="E8" s="207"/>
      <c r="F8" s="214"/>
      <c r="G8" s="9"/>
      <c r="H8" s="9" t="b">
        <f t="shared" ref="H8:H13" si="1">IF(G8&gt;=60,"60",IF(G8&gt;=50,"50",IF(G8&gt;=40,"40",IF(G8&gt;=30,"30",IF(G8&gt;=20,"20",IF(G8&gt;=15,"15",IF(G8&gt;=10,"10")))))))</f>
        <v>0</v>
      </c>
      <c r="I8" s="17" t="s">
        <v>26</v>
      </c>
      <c r="J8" s="17" t="s">
        <v>27</v>
      </c>
      <c r="K8" s="335" t="s">
        <v>28</v>
      </c>
      <c r="L8" s="336"/>
      <c r="M8" s="337"/>
      <c r="N8" s="338" t="s">
        <v>29</v>
      </c>
      <c r="O8" s="339"/>
      <c r="P8" s="18" t="s">
        <v>79</v>
      </c>
      <c r="Q8" s="19" t="s">
        <v>80</v>
      </c>
      <c r="R8" s="19" t="s">
        <v>78</v>
      </c>
      <c r="S8" s="17" t="s">
        <v>27</v>
      </c>
      <c r="T8" s="20" t="s">
        <v>88</v>
      </c>
    </row>
    <row r="9" spans="2:20" ht="45" customHeight="1">
      <c r="B9" s="5">
        <v>2</v>
      </c>
      <c r="C9" s="194" ph="1"/>
      <c r="D9" s="18" t="s">
        <v>32</v>
      </c>
      <c r="E9" s="207"/>
      <c r="F9" s="214"/>
      <c r="G9" s="9"/>
      <c r="H9" s="9" t="b">
        <f t="shared" si="1"/>
        <v>0</v>
      </c>
      <c r="I9" s="17" t="s">
        <v>26</v>
      </c>
      <c r="J9" s="17" t="s">
        <v>27</v>
      </c>
      <c r="K9" s="335" t="s">
        <v>28</v>
      </c>
      <c r="L9" s="336"/>
      <c r="M9" s="337"/>
      <c r="N9" s="338" t="s">
        <v>29</v>
      </c>
      <c r="O9" s="339"/>
      <c r="P9" s="18" t="s">
        <v>79</v>
      </c>
      <c r="Q9" s="19" t="s">
        <v>80</v>
      </c>
      <c r="R9" s="19" t="s">
        <v>78</v>
      </c>
      <c r="S9" s="17" t="s">
        <v>27</v>
      </c>
      <c r="T9" s="20" t="s">
        <v>88</v>
      </c>
    </row>
    <row r="10" spans="2:20" ht="45" customHeight="1">
      <c r="B10" s="5">
        <v>3</v>
      </c>
      <c r="C10" s="194" ph="1"/>
      <c r="D10" s="18" t="s">
        <v>32</v>
      </c>
      <c r="E10" s="207"/>
      <c r="F10" s="214"/>
      <c r="G10" s="9"/>
      <c r="H10" s="9" t="b">
        <f t="shared" si="1"/>
        <v>0</v>
      </c>
      <c r="I10" s="17" t="s">
        <v>26</v>
      </c>
      <c r="J10" s="17" t="s">
        <v>27</v>
      </c>
      <c r="K10" s="335" t="s">
        <v>28</v>
      </c>
      <c r="L10" s="336"/>
      <c r="M10" s="337"/>
      <c r="N10" s="338" t="s">
        <v>29</v>
      </c>
      <c r="O10" s="339"/>
      <c r="P10" s="18" t="s">
        <v>79</v>
      </c>
      <c r="Q10" s="19" t="s">
        <v>80</v>
      </c>
      <c r="R10" s="19" t="s">
        <v>78</v>
      </c>
      <c r="S10" s="17" t="s">
        <v>27</v>
      </c>
      <c r="T10" s="20" t="s">
        <v>88</v>
      </c>
    </row>
    <row r="11" spans="2:20" ht="45" customHeight="1">
      <c r="B11" s="5">
        <v>4</v>
      </c>
      <c r="C11" s="194" ph="1"/>
      <c r="D11" s="18" t="s">
        <v>32</v>
      </c>
      <c r="E11" s="207"/>
      <c r="F11" s="214"/>
      <c r="G11" s="9"/>
      <c r="H11" s="9" t="b">
        <f t="shared" si="1"/>
        <v>0</v>
      </c>
      <c r="I11" s="17" t="s">
        <v>26</v>
      </c>
      <c r="J11" s="17" t="s">
        <v>27</v>
      </c>
      <c r="K11" s="335" t="s">
        <v>28</v>
      </c>
      <c r="L11" s="336"/>
      <c r="M11" s="337"/>
      <c r="N11" s="338" t="s">
        <v>29</v>
      </c>
      <c r="O11" s="339"/>
      <c r="P11" s="18" t="s">
        <v>79</v>
      </c>
      <c r="Q11" s="19" t="s">
        <v>80</v>
      </c>
      <c r="R11" s="19" t="s">
        <v>78</v>
      </c>
      <c r="S11" s="17" t="s">
        <v>27</v>
      </c>
      <c r="T11" s="20" t="s">
        <v>88</v>
      </c>
    </row>
    <row r="12" spans="2:20" ht="45" customHeight="1">
      <c r="B12" s="5">
        <v>5</v>
      </c>
      <c r="C12" s="194" ph="1"/>
      <c r="D12" s="18" t="s">
        <v>32</v>
      </c>
      <c r="E12" s="207"/>
      <c r="F12" s="214"/>
      <c r="G12" s="9"/>
      <c r="H12" s="9" t="b">
        <f t="shared" si="1"/>
        <v>0</v>
      </c>
      <c r="I12" s="17" t="s">
        <v>26</v>
      </c>
      <c r="J12" s="17" t="s">
        <v>27</v>
      </c>
      <c r="K12" s="335" t="s">
        <v>28</v>
      </c>
      <c r="L12" s="336"/>
      <c r="M12" s="337"/>
      <c r="N12" s="338" t="s">
        <v>29</v>
      </c>
      <c r="O12" s="339"/>
      <c r="P12" s="18" t="s">
        <v>79</v>
      </c>
      <c r="Q12" s="19" t="s">
        <v>80</v>
      </c>
      <c r="R12" s="19" t="s">
        <v>78</v>
      </c>
      <c r="S12" s="17" t="s">
        <v>27</v>
      </c>
      <c r="T12" s="20" t="s">
        <v>88</v>
      </c>
    </row>
    <row r="13" spans="2:20" ht="45" customHeight="1">
      <c r="B13" s="5">
        <v>6</v>
      </c>
      <c r="C13" s="194" ph="1"/>
      <c r="D13" s="18" t="s">
        <v>32</v>
      </c>
      <c r="E13" s="207"/>
      <c r="F13" s="214"/>
      <c r="G13" s="9"/>
      <c r="H13" s="9" t="b">
        <f t="shared" si="1"/>
        <v>0</v>
      </c>
      <c r="I13" s="17" t="s">
        <v>26</v>
      </c>
      <c r="J13" s="17" t="s">
        <v>27</v>
      </c>
      <c r="K13" s="335" t="s">
        <v>28</v>
      </c>
      <c r="L13" s="336"/>
      <c r="M13" s="337"/>
      <c r="N13" s="338" t="s">
        <v>29</v>
      </c>
      <c r="O13" s="339"/>
      <c r="P13" s="18" t="s">
        <v>79</v>
      </c>
      <c r="Q13" s="19" t="s">
        <v>80</v>
      </c>
      <c r="R13" s="19" t="s">
        <v>78</v>
      </c>
      <c r="S13" s="17" t="s">
        <v>27</v>
      </c>
      <c r="T13" s="20" t="s">
        <v>88</v>
      </c>
    </row>
    <row r="14" spans="2:20" ht="45" customHeight="1">
      <c r="B14" s="6">
        <v>7</v>
      </c>
      <c r="C14" s="10" ph="1"/>
      <c r="D14" s="18" t="s">
        <v>32</v>
      </c>
      <c r="E14" s="207"/>
      <c r="F14" s="214"/>
      <c r="G14" s="9"/>
      <c r="H14" s="9" t="b">
        <f t="shared" ref="H14:H22" si="2">IF(G14&gt;=60,"60",IF(G14&gt;=50,"50",IF(G14&gt;=40,"40",IF(G14&gt;=30,"30",IF(G14&gt;=20,"20",IF(G14&gt;=15,"15",IF(G14&gt;=10,"10")))))))</f>
        <v>0</v>
      </c>
      <c r="I14" s="17" t="s">
        <v>26</v>
      </c>
      <c r="J14" s="17" t="s">
        <v>27</v>
      </c>
      <c r="K14" s="335" t="s">
        <v>28</v>
      </c>
      <c r="L14" s="336"/>
      <c r="M14" s="337"/>
      <c r="N14" s="338" t="s">
        <v>29</v>
      </c>
      <c r="O14" s="339"/>
      <c r="P14" s="18" t="s">
        <v>79</v>
      </c>
      <c r="Q14" s="19" t="s">
        <v>80</v>
      </c>
      <c r="R14" s="19" t="s">
        <v>78</v>
      </c>
      <c r="S14" s="17" t="s">
        <v>27</v>
      </c>
      <c r="T14" s="20" t="s">
        <v>88</v>
      </c>
    </row>
    <row r="15" spans="2:20" ht="45" customHeight="1">
      <c r="B15" s="5">
        <v>8</v>
      </c>
      <c r="C15" s="10" ph="1"/>
      <c r="D15" s="18" t="s">
        <v>32</v>
      </c>
      <c r="E15" s="208"/>
      <c r="F15" s="215"/>
      <c r="G15" s="9"/>
      <c r="H15" s="9" t="b">
        <f t="shared" si="2"/>
        <v>0</v>
      </c>
      <c r="I15" s="17" t="s">
        <v>26</v>
      </c>
      <c r="J15" s="17" t="s">
        <v>27</v>
      </c>
      <c r="K15" s="322" t="s">
        <v>28</v>
      </c>
      <c r="L15" s="323"/>
      <c r="M15" s="324"/>
      <c r="N15" s="325" t="s">
        <v>29</v>
      </c>
      <c r="O15" s="326"/>
      <c r="P15" s="18" t="s">
        <v>79</v>
      </c>
      <c r="Q15" s="19" t="s">
        <v>80</v>
      </c>
      <c r="R15" s="19" t="s">
        <v>78</v>
      </c>
      <c r="S15" s="17" t="s">
        <v>27</v>
      </c>
      <c r="T15" s="20" t="s">
        <v>88</v>
      </c>
    </row>
    <row r="16" spans="2:20" ht="45" customHeight="1">
      <c r="B16" s="5">
        <v>9</v>
      </c>
      <c r="C16" s="10" ph="1"/>
      <c r="D16" s="18" t="s">
        <v>32</v>
      </c>
      <c r="E16" s="208"/>
      <c r="F16" s="215"/>
      <c r="G16" s="9"/>
      <c r="H16" s="9" t="b">
        <f t="shared" si="2"/>
        <v>0</v>
      </c>
      <c r="I16" s="17" t="s">
        <v>26</v>
      </c>
      <c r="J16" s="17" t="s">
        <v>27</v>
      </c>
      <c r="K16" s="322" t="s">
        <v>28</v>
      </c>
      <c r="L16" s="323"/>
      <c r="M16" s="324"/>
      <c r="N16" s="325" t="s">
        <v>29</v>
      </c>
      <c r="O16" s="326"/>
      <c r="P16" s="18" t="s">
        <v>79</v>
      </c>
      <c r="Q16" s="19" t="s">
        <v>80</v>
      </c>
      <c r="R16" s="19" t="s">
        <v>78</v>
      </c>
      <c r="S16" s="17" t="s">
        <v>27</v>
      </c>
      <c r="T16" s="20" t="s">
        <v>88</v>
      </c>
    </row>
    <row r="17" spans="2:20" ht="45" customHeight="1">
      <c r="B17" s="5">
        <v>10</v>
      </c>
      <c r="C17" s="10" ph="1"/>
      <c r="D17" s="18" t="s">
        <v>32</v>
      </c>
      <c r="E17" s="208"/>
      <c r="F17" s="215"/>
      <c r="G17" s="9"/>
      <c r="H17" s="9" t="b">
        <f t="shared" si="2"/>
        <v>0</v>
      </c>
      <c r="I17" s="17" t="s">
        <v>26</v>
      </c>
      <c r="J17" s="17" t="s">
        <v>27</v>
      </c>
      <c r="K17" s="322" t="s">
        <v>28</v>
      </c>
      <c r="L17" s="323"/>
      <c r="M17" s="324"/>
      <c r="N17" s="325" t="s">
        <v>29</v>
      </c>
      <c r="O17" s="326"/>
      <c r="P17" s="18" t="s">
        <v>79</v>
      </c>
      <c r="Q17" s="19" t="s">
        <v>80</v>
      </c>
      <c r="R17" s="19" t="s">
        <v>78</v>
      </c>
      <c r="S17" s="17" t="s">
        <v>27</v>
      </c>
      <c r="T17" s="20" t="s">
        <v>88</v>
      </c>
    </row>
    <row r="18" spans="2:20" ht="45" customHeight="1">
      <c r="B18" s="5">
        <v>11</v>
      </c>
      <c r="C18" s="10" ph="1"/>
      <c r="D18" s="18" t="s">
        <v>32</v>
      </c>
      <c r="E18" s="208"/>
      <c r="F18" s="215"/>
      <c r="G18" s="9"/>
      <c r="H18" s="9" t="b">
        <f t="shared" si="2"/>
        <v>0</v>
      </c>
      <c r="I18" s="17" t="s">
        <v>26</v>
      </c>
      <c r="J18" s="17" t="s">
        <v>27</v>
      </c>
      <c r="K18" s="322" t="s">
        <v>28</v>
      </c>
      <c r="L18" s="323"/>
      <c r="M18" s="324"/>
      <c r="N18" s="325" t="s">
        <v>29</v>
      </c>
      <c r="O18" s="326"/>
      <c r="P18" s="18" t="s">
        <v>79</v>
      </c>
      <c r="Q18" s="19" t="s">
        <v>80</v>
      </c>
      <c r="R18" s="19" t="s">
        <v>78</v>
      </c>
      <c r="S18" s="17" t="s">
        <v>27</v>
      </c>
      <c r="T18" s="20" t="s">
        <v>88</v>
      </c>
    </row>
    <row r="19" spans="2:20" ht="45" customHeight="1">
      <c r="B19" s="5">
        <v>12</v>
      </c>
      <c r="C19" s="10" ph="1"/>
      <c r="D19" s="18" t="s">
        <v>32</v>
      </c>
      <c r="E19" s="208"/>
      <c r="F19" s="215"/>
      <c r="G19" s="9"/>
      <c r="H19" s="9" t="b">
        <f t="shared" si="2"/>
        <v>0</v>
      </c>
      <c r="I19" s="17" t="s">
        <v>26</v>
      </c>
      <c r="J19" s="17" t="s">
        <v>27</v>
      </c>
      <c r="K19" s="322" t="s">
        <v>28</v>
      </c>
      <c r="L19" s="323"/>
      <c r="M19" s="324"/>
      <c r="N19" s="325" t="s">
        <v>29</v>
      </c>
      <c r="O19" s="326"/>
      <c r="P19" s="18" t="s">
        <v>79</v>
      </c>
      <c r="Q19" s="19" t="s">
        <v>80</v>
      </c>
      <c r="R19" s="19" t="s">
        <v>78</v>
      </c>
      <c r="S19" s="17" t="s">
        <v>27</v>
      </c>
      <c r="T19" s="20" t="s">
        <v>88</v>
      </c>
    </row>
    <row r="20" spans="2:20" ht="45" customHeight="1">
      <c r="B20" s="5">
        <v>13</v>
      </c>
      <c r="C20" s="10" ph="1"/>
      <c r="D20" s="18" t="s">
        <v>32</v>
      </c>
      <c r="E20" s="208"/>
      <c r="F20" s="215"/>
      <c r="G20" s="9"/>
      <c r="H20" s="9" t="b">
        <f t="shared" si="2"/>
        <v>0</v>
      </c>
      <c r="I20" s="17" t="s">
        <v>26</v>
      </c>
      <c r="J20" s="17" t="s">
        <v>27</v>
      </c>
      <c r="K20" s="322" t="s">
        <v>28</v>
      </c>
      <c r="L20" s="323"/>
      <c r="M20" s="324"/>
      <c r="N20" s="325" t="s">
        <v>29</v>
      </c>
      <c r="O20" s="326"/>
      <c r="P20" s="18" t="s">
        <v>79</v>
      </c>
      <c r="Q20" s="19" t="s">
        <v>80</v>
      </c>
      <c r="R20" s="19" t="s">
        <v>78</v>
      </c>
      <c r="S20" s="17" t="s">
        <v>27</v>
      </c>
      <c r="T20" s="20" t="s">
        <v>88</v>
      </c>
    </row>
    <row r="21" spans="2:20" ht="45" customHeight="1">
      <c r="B21" s="5">
        <v>14</v>
      </c>
      <c r="C21" s="10" ph="1"/>
      <c r="D21" s="18" t="s">
        <v>32</v>
      </c>
      <c r="E21" s="208"/>
      <c r="F21" s="215"/>
      <c r="G21" s="9"/>
      <c r="H21" s="9" t="b">
        <f t="shared" si="2"/>
        <v>0</v>
      </c>
      <c r="I21" s="17" t="s">
        <v>26</v>
      </c>
      <c r="J21" s="17" t="s">
        <v>27</v>
      </c>
      <c r="K21" s="322" t="s">
        <v>28</v>
      </c>
      <c r="L21" s="323"/>
      <c r="M21" s="324"/>
      <c r="N21" s="325" t="s">
        <v>29</v>
      </c>
      <c r="O21" s="326"/>
      <c r="P21" s="18" t="s">
        <v>79</v>
      </c>
      <c r="Q21" s="19" t="s">
        <v>80</v>
      </c>
      <c r="R21" s="19" t="s">
        <v>78</v>
      </c>
      <c r="S21" s="17" t="s">
        <v>27</v>
      </c>
      <c r="T21" s="20" t="s">
        <v>88</v>
      </c>
    </row>
    <row r="22" spans="2:20" ht="45" customHeight="1" thickBot="1">
      <c r="B22" s="7">
        <v>15</v>
      </c>
      <c r="C22" s="11" ph="1"/>
      <c r="D22" s="36" t="s">
        <v>32</v>
      </c>
      <c r="E22" s="209"/>
      <c r="F22" s="216"/>
      <c r="G22" s="28"/>
      <c r="H22" s="28" t="b">
        <f t="shared" si="2"/>
        <v>0</v>
      </c>
      <c r="I22" s="35" t="s">
        <v>26</v>
      </c>
      <c r="J22" s="35" t="s">
        <v>27</v>
      </c>
      <c r="K22" s="369" t="s">
        <v>28</v>
      </c>
      <c r="L22" s="370"/>
      <c r="M22" s="371"/>
      <c r="N22" s="372" t="s">
        <v>29</v>
      </c>
      <c r="O22" s="373"/>
      <c r="P22" s="18" t="s">
        <v>79</v>
      </c>
      <c r="Q22" s="37" t="s">
        <v>80</v>
      </c>
      <c r="R22" s="19" t="s">
        <v>78</v>
      </c>
      <c r="S22" s="35" t="s">
        <v>27</v>
      </c>
      <c r="T22" s="38" t="s">
        <v>88</v>
      </c>
    </row>
    <row r="23" spans="2:20" ht="9.9499999999999993" customHeight="1">
      <c r="C23" s="12" ph="1"/>
      <c r="F23" s="31"/>
      <c r="G23" s="32"/>
      <c r="H23" s="32"/>
      <c r="I23" s="30"/>
      <c r="J23" s="30"/>
      <c r="K23" s="33"/>
      <c r="L23" s="33"/>
      <c r="M23" s="33"/>
      <c r="N23" s="30"/>
      <c r="O23" s="30"/>
      <c r="P23" s="30"/>
      <c r="Q23" s="34"/>
      <c r="R23" s="30"/>
      <c r="S23" s="34"/>
      <c r="T23" s="30"/>
    </row>
    <row r="24" spans="2:20" ht="15" customHeight="1"/>
    <row r="25" spans="2:20" ht="15" customHeight="1"/>
    <row r="26" spans="2:20" ht="15" customHeight="1"/>
    <row r="27" spans="2:20" ht="15" customHeight="1"/>
    <row r="28" spans="2:20" ht="15" customHeight="1"/>
    <row r="29" spans="2:20" ht="15" customHeight="1"/>
    <row r="30" spans="2:20" ht="15" customHeight="1"/>
    <row r="31" spans="2:20" ht="15" customHeight="1"/>
    <row r="32" spans="2:2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</sheetData>
  <mergeCells count="49">
    <mergeCell ref="K21:M21"/>
    <mergeCell ref="N21:O21"/>
    <mergeCell ref="K22:M22"/>
    <mergeCell ref="N22:O22"/>
    <mergeCell ref="K18:M18"/>
    <mergeCell ref="N18:O18"/>
    <mergeCell ref="K19:M19"/>
    <mergeCell ref="N19:O19"/>
    <mergeCell ref="K20:M20"/>
    <mergeCell ref="N20:O20"/>
    <mergeCell ref="K15:M15"/>
    <mergeCell ref="N15:O15"/>
    <mergeCell ref="K16:M16"/>
    <mergeCell ref="N16:O16"/>
    <mergeCell ref="K17:M17"/>
    <mergeCell ref="N17:O17"/>
    <mergeCell ref="K12:M12"/>
    <mergeCell ref="N12:O12"/>
    <mergeCell ref="K13:M13"/>
    <mergeCell ref="N13:O13"/>
    <mergeCell ref="K14:M14"/>
    <mergeCell ref="N14:O14"/>
    <mergeCell ref="K9:M9"/>
    <mergeCell ref="N9:O9"/>
    <mergeCell ref="K10:M10"/>
    <mergeCell ref="N10:O10"/>
    <mergeCell ref="K11:M11"/>
    <mergeCell ref="N11:O11"/>
    <mergeCell ref="K6:M6"/>
    <mergeCell ref="N6:O6"/>
    <mergeCell ref="K7:M7"/>
    <mergeCell ref="N7:O7"/>
    <mergeCell ref="K8:M8"/>
    <mergeCell ref="N8:O8"/>
    <mergeCell ref="L1:R3"/>
    <mergeCell ref="S2:T3"/>
    <mergeCell ref="B4:B5"/>
    <mergeCell ref="C4:C5"/>
    <mergeCell ref="D4:D5"/>
    <mergeCell ref="H4:H5"/>
    <mergeCell ref="E4:E5"/>
    <mergeCell ref="I4:I5"/>
    <mergeCell ref="J4:J5"/>
    <mergeCell ref="K4:M5"/>
    <mergeCell ref="P4:P5"/>
    <mergeCell ref="Q4:R4"/>
    <mergeCell ref="S4:S5"/>
    <mergeCell ref="T4:T5"/>
    <mergeCell ref="N4:O5"/>
  </mergeCells>
  <phoneticPr fontId="1"/>
  <pageMargins left="0.25" right="0.25" top="0.75" bottom="0.75" header="0.3" footer="0.3"/>
  <pageSetup paperSize="8" scale="90" orientation="landscape" r:id="rId1"/>
  <colBreaks count="1" manualBreakCount="1">
    <brk id="2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表紙</vt:lpstr>
      <vt:lpstr>駐車券</vt:lpstr>
      <vt:lpstr>メール送信用</vt:lpstr>
      <vt:lpstr>手書き用（団体戦あり）</vt:lpstr>
      <vt:lpstr>手書き用（団体戦なし）</vt:lpstr>
      <vt:lpstr>メール送信用!Print_Area</vt:lpstr>
      <vt:lpstr>'手書き用（団体戦あり）'!Print_Area</vt:lpstr>
      <vt:lpstr>'手書き用（団体戦なし）'!Print_Area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</dc:creator>
  <cp:lastModifiedBy>TAKEHIKO CHIBA</cp:lastModifiedBy>
  <cp:lastPrinted>2024-07-01T02:32:26Z</cp:lastPrinted>
  <dcterms:created xsi:type="dcterms:W3CDTF">2019-03-16T02:01:20Z</dcterms:created>
  <dcterms:modified xsi:type="dcterms:W3CDTF">2024-07-01T02:43:12Z</dcterms:modified>
</cp:coreProperties>
</file>